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<sst xmlns="http://schemas.openxmlformats.org/spreadsheetml/2006/main" count="313" uniqueCount="135">
  <si>
    <t>Please do not write in or alter the cells, rows or columns in this sheet in any way! They contain formulas needed to calculate GPAQ scores. You need only use the 'Data entry' worksheet in this file.</t>
  </si>
  <si>
    <t>Q1. Times seen doctor in past 12 months</t>
  </si>
  <si>
    <t>Q2. Receptionists rating</t>
  </si>
  <si>
    <t>Q3a. Rating of opening hours</t>
  </si>
  <si>
    <t>Q4a. How quickly you get seen (particular doctor)</t>
  </si>
  <si>
    <t>Q4b. Rating</t>
  </si>
  <si>
    <t>Q5a. How quickly you get seen (any doctor)</t>
  </si>
  <si>
    <t>Q5b. Rating</t>
  </si>
  <si>
    <t>Q6. Seeing a GP urgently</t>
  </si>
  <si>
    <t>Q7a. Waiting times in practice</t>
  </si>
  <si>
    <t>Q7b. Rating</t>
  </si>
  <si>
    <t>Q8a. Ability to get through to practice on phone</t>
  </si>
  <si>
    <t>Q8b. Ability to speak to dr on phone</t>
  </si>
  <si>
    <t>Q9a. How often you see your usual dr</t>
  </si>
  <si>
    <t>Q9b. Rating</t>
  </si>
  <si>
    <t>Q10a. How thoroughly dr asks about symptoms</t>
  </si>
  <si>
    <t>Q10b. How well dr listens to what you say</t>
  </si>
  <si>
    <t>Q10c. How well dr puts you at ease</t>
  </si>
  <si>
    <t>Q10d. How much dr involves you in decisions about care</t>
  </si>
  <si>
    <t>Q10e. How well dr explains problems/treatments</t>
  </si>
  <si>
    <t>Q10f. The amount of time the dr spends with you</t>
  </si>
  <si>
    <t>Q10g. Dr's patience with your questions or worries</t>
  </si>
  <si>
    <t>Q10h. Dr's caring and concern for you</t>
  </si>
  <si>
    <t>Q11a. After seeing dr, ability to understand problem</t>
  </si>
  <si>
    <t>Q11b. After seeing dr, ability to cope with problem</t>
  </si>
  <si>
    <t>Q11c. After seeing dr, ability to keep healthy</t>
  </si>
  <si>
    <t>Q12. Sex</t>
  </si>
  <si>
    <t>Q13. Age</t>
  </si>
  <si>
    <t>Q14. Long standing illness, disability or infirmity</t>
  </si>
  <si>
    <t>Q15. Ethnicity</t>
  </si>
  <si>
    <t>Q16. Accommodation</t>
  </si>
  <si>
    <t>Q17. Employment</t>
  </si>
  <si>
    <t>Calculates mean value within valid limits</t>
  </si>
  <si>
    <t>Converts mean score to percentage</t>
  </si>
  <si>
    <t>Defines valid limits</t>
  </si>
  <si>
    <t>list</t>
  </si>
  <si>
    <t>&lt;6</t>
  </si>
  <si>
    <t>&lt;7</t>
  </si>
  <si>
    <t>&lt;3</t>
  </si>
  <si>
    <t>&lt;4</t>
  </si>
  <si>
    <t>&lt;110</t>
  </si>
  <si>
    <t>Main table of mean scores as percentages, compared to the GPAQ benchmarks</t>
  </si>
  <si>
    <t>Mean score</t>
  </si>
  <si>
    <t>GPAQ benchmark</t>
  </si>
  <si>
    <t>Q2. Satisfaction with receptionists</t>
  </si>
  <si>
    <t>Q3a. Satisfaction with opening hours</t>
  </si>
  <si>
    <t>Q4b. Satisfaction with availability of particular doctor</t>
  </si>
  <si>
    <t>Q5b. Satisfaction with availability of any doctor</t>
  </si>
  <si>
    <t>Q7b. Satisfaction with waiting times at practice</t>
  </si>
  <si>
    <t>Q8a. Satisfaction with phoning through to practice</t>
  </si>
  <si>
    <t>Q8b. Satisfaction with phoning through to doctor for advice</t>
  </si>
  <si>
    <t>Q9b. Satisfaction with continuity of care</t>
  </si>
  <si>
    <t>Q10a. Satisfaction with doctor's questioning</t>
  </si>
  <si>
    <t>Q10b. Satisfaction with how well doctor listens</t>
  </si>
  <si>
    <t>Q10c. Satisfaction with how well doctor puts patient at ease</t>
  </si>
  <si>
    <t>Q10d. Satisfaction with how much doctor involves patient</t>
  </si>
  <si>
    <t>Q10e. Satisfaction with doctor's explanations</t>
  </si>
  <si>
    <t>Q10f. Satisfaction with time doctor spends</t>
  </si>
  <si>
    <t>Q10g. Satisfaction with doctor's patience</t>
  </si>
  <si>
    <t>Q10h. Satisfaction with doctor's caring and concern</t>
  </si>
  <si>
    <t>Q11a. Ability to understand problem after visiting doctor</t>
  </si>
  <si>
    <t>Q11b. Ability to cope with problem after visiting doctor</t>
  </si>
  <si>
    <t>Q11c. Ability to keep healthy after visiting doctor</t>
  </si>
  <si>
    <t>Q1. Number of visits to doctor in last 12 months</t>
  </si>
  <si>
    <t>Number of responses</t>
  </si>
  <si>
    <t>None</t>
  </si>
  <si>
    <t>Very poor</t>
  </si>
  <si>
    <t>Once or twice</t>
  </si>
  <si>
    <t>Poor</t>
  </si>
  <si>
    <t>Three or four times</t>
  </si>
  <si>
    <t>Fair</t>
  </si>
  <si>
    <t>Five or six times</t>
  </si>
  <si>
    <t>Good</t>
  </si>
  <si>
    <t>Seven times or more</t>
  </si>
  <si>
    <t>Very good</t>
  </si>
  <si>
    <t>Excellent</t>
  </si>
  <si>
    <t>Q3b. Additional hours requested</t>
  </si>
  <si>
    <t>Q4a. Availability of particular doctor</t>
  </si>
  <si>
    <t>Mornings</t>
  </si>
  <si>
    <t>Same day</t>
  </si>
  <si>
    <t>Lunchtime</t>
  </si>
  <si>
    <t>Next working day</t>
  </si>
  <si>
    <t>Evenings</t>
  </si>
  <si>
    <t>Within 2 working days</t>
  </si>
  <si>
    <t>Weekends</t>
  </si>
  <si>
    <t>Within 3 working days</t>
  </si>
  <si>
    <t>Within 4 working days</t>
  </si>
  <si>
    <t>5 or more working days</t>
  </si>
  <si>
    <t>Does not apply</t>
  </si>
  <si>
    <t>Q5a. Availability of any doctor</t>
  </si>
  <si>
    <t>Q6. Same day urgent availability of doctor</t>
  </si>
  <si>
    <t>Yes</t>
  </si>
  <si>
    <t>No</t>
  </si>
  <si>
    <t>Don't know/never needed to</t>
  </si>
  <si>
    <t>Q7a. Waiting time at practice</t>
  </si>
  <si>
    <t>5 minutes or less</t>
  </si>
  <si>
    <t>6-10 minutes</t>
  </si>
  <si>
    <t>11-20 minutes</t>
  </si>
  <si>
    <t>21-30 minutes</t>
  </si>
  <si>
    <t>More than 30 minutes</t>
  </si>
  <si>
    <t>Don't know/ never tried</t>
  </si>
  <si>
    <t>Q9a. Continuity for seeing same doctor</t>
  </si>
  <si>
    <t>Always</t>
  </si>
  <si>
    <t>Almost always</t>
  </si>
  <si>
    <t>A lot of the time</t>
  </si>
  <si>
    <t>Some of the time</t>
  </si>
  <si>
    <t>Almost never</t>
  </si>
  <si>
    <t>Never</t>
  </si>
  <si>
    <t>Much more than before the visit</t>
  </si>
  <si>
    <t>A little more than before the visit</t>
  </si>
  <si>
    <t>The same or less than before the visit</t>
  </si>
  <si>
    <t>Male</t>
  </si>
  <si>
    <t>Female</t>
  </si>
  <si>
    <t>Q15. Ethnic group</t>
  </si>
  <si>
    <t>Up to 44 years old</t>
  </si>
  <si>
    <t>White</t>
  </si>
  <si>
    <t>45 years old and above</t>
  </si>
  <si>
    <t>Black or Black British</t>
  </si>
  <si>
    <t>Mean</t>
  </si>
  <si>
    <t>Asian or Asian British</t>
  </si>
  <si>
    <t>Mixed</t>
  </si>
  <si>
    <t>Chinese</t>
  </si>
  <si>
    <t>Other ethnic group</t>
  </si>
  <si>
    <t>Q16. Accommodation status</t>
  </si>
  <si>
    <t>Q17. Employment status</t>
  </si>
  <si>
    <t>Owner-occupied/ mortgaged</t>
  </si>
  <si>
    <t>Employed (full/part time, self-employed)</t>
  </si>
  <si>
    <t>Rented or other arrangements</t>
  </si>
  <si>
    <t>Unemployed</t>
  </si>
  <si>
    <t>School or full time education</t>
  </si>
  <si>
    <t>Long term sickness</t>
  </si>
  <si>
    <t>Looking after home/family</t>
  </si>
  <si>
    <t>Retired</t>
  </si>
  <si>
    <t>Other</t>
  </si>
  <si>
    <t>GPAQ QUESTIONNAIRE UNDERTAKEN IN SURGERY IN SEPTEMBER 2011 FOR PRACTICE - APPENDIX 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</si>
</sst>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11">
    <font>
      <sz val="10"/>
      <name val="Arial"/>
      <family val="0"/>
    </font>
    <font>
      <b/>
      <sz val="10"/>
      <color indexed="10"/>
      <name val="Arial"/>
      <family val="2"/>
    </font>
    <font>
      <b/>
      <sz val="8"/>
      <color indexed="8"/>
      <name val="Arial"/>
      <family val="2"/>
    </font>
    <font>
      <sz val="8"/>
      <name val="Arial"/>
      <family val="2"/>
    </font>
    <font>
      <b/>
      <sz val="8"/>
      <name val="Arial"/>
      <family val="2"/>
    </font>
    <font>
      <b/>
      <sz val="10"/>
      <name val="Arial"/>
      <family val="2"/>
    </font>
    <font>
      <sz val="8"/>
      <color indexed="8"/>
      <name val="Arial"/>
      <family val="2"/>
    </font>
    <font>
      <sz val="10"/>
      <color indexed="10"/>
      <name val="Arial"/>
      <family val="2"/>
    </font>
    <font>
      <sz val="8"/>
      <color indexed="10"/>
      <name val="Arial"/>
      <family val="2"/>
    </font>
    <font>
      <sz val="10"/>
      <color indexed="8"/>
      <name val="Arial"/>
      <family val="2"/>
    </font>
    <font>
      <i/>
      <sz val="8"/>
      <name val="Arial"/>
      <family val="2"/>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2" fillId="0" borderId="0" xfId="0" applyFont="1" applyAlignment="1">
      <alignment vertical="top" wrapText="1"/>
    </xf>
    <xf numFmtId="0" fontId="2" fillId="0" borderId="0" xfId="0" applyFont="1" applyAlignment="1">
      <alignment horizontal="center" vertical="top" wrapText="1"/>
    </xf>
    <xf numFmtId="164" fontId="3" fillId="0" borderId="0" xfId="0" applyNumberFormat="1" applyFont="1" applyAlignment="1">
      <alignment vertical="top" wrapText="1"/>
    </xf>
    <xf numFmtId="164" fontId="0" fillId="0" borderId="0" xfId="0" applyNumberFormat="1" applyAlignment="1">
      <alignment horizontal="center"/>
    </xf>
    <xf numFmtId="164" fontId="0" fillId="0" borderId="0" xfId="0" applyNumberFormat="1" applyAlignment="1">
      <alignment/>
    </xf>
    <xf numFmtId="1" fontId="3" fillId="0" borderId="0" xfId="0" applyNumberFormat="1" applyFont="1" applyAlignment="1">
      <alignment vertical="top" wrapText="1"/>
    </xf>
    <xf numFmtId="1" fontId="0" fillId="0" borderId="0" xfId="0" applyNumberFormat="1" applyAlignment="1">
      <alignment horizontal="center"/>
    </xf>
    <xf numFmtId="1" fontId="0" fillId="0" borderId="0" xfId="0" applyNumberFormat="1" applyAlignment="1">
      <alignment/>
    </xf>
    <xf numFmtId="0" fontId="3" fillId="0" borderId="0" xfId="0" applyFont="1" applyAlignment="1">
      <alignment/>
    </xf>
    <xf numFmtId="0" fontId="0" fillId="0" borderId="0" xfId="0" applyAlignment="1">
      <alignment horizontal="center"/>
    </xf>
    <xf numFmtId="0" fontId="0" fillId="0" borderId="0" xfId="0" applyAlignment="1">
      <alignment wrapText="1"/>
    </xf>
    <xf numFmtId="0" fontId="0" fillId="0" borderId="1" xfId="0" applyFont="1" applyBorder="1" applyAlignment="1">
      <alignment horizontal="left" vertical="top" wrapText="1"/>
    </xf>
    <xf numFmtId="0" fontId="0" fillId="0" borderId="1"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top" wrapText="1"/>
    </xf>
    <xf numFmtId="0" fontId="6" fillId="0" borderId="0" xfId="0" applyFont="1" applyAlignment="1">
      <alignment horizontal="left" vertical="top" wrapText="1"/>
    </xf>
    <xf numFmtId="0" fontId="0" fillId="0" borderId="0" xfId="0" applyFont="1" applyAlignment="1">
      <alignment horizontal="left" wrapText="1"/>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1" fontId="0" fillId="0" borderId="1" xfId="0" applyNumberFormat="1"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0" fontId="7" fillId="0" borderId="1" xfId="0" applyFont="1" applyBorder="1" applyAlignment="1">
      <alignment horizontal="center" vertical="center" wrapText="1"/>
    </xf>
    <xf numFmtId="1" fontId="7" fillId="0" borderId="1" xfId="0" applyNumberFormat="1" applyFont="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8"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left" vertical="center" wrapText="1"/>
    </xf>
    <xf numFmtId="0" fontId="4" fillId="0" borderId="0" xfId="0" applyFont="1" applyAlignment="1">
      <alignment horizontal="left" vertical="center"/>
    </xf>
    <xf numFmtId="1" fontId="0" fillId="0" borderId="0" xfId="0" applyNumberFormat="1" applyFont="1" applyAlignment="1">
      <alignment horizontal="left" vertical="center" wrapText="1"/>
    </xf>
    <xf numFmtId="0" fontId="4" fillId="0" borderId="0" xfId="0" applyFont="1" applyAlignment="1">
      <alignment horizontal="left" vertical="center" wrapText="1"/>
    </xf>
    <xf numFmtId="1" fontId="0" fillId="0" borderId="0" xfId="0" applyNumberFormat="1" applyFont="1" applyAlignment="1">
      <alignment vertical="center"/>
    </xf>
    <xf numFmtId="1" fontId="7" fillId="0" borderId="0" xfId="0" applyNumberFormat="1" applyFont="1" applyAlignment="1">
      <alignment vertical="center"/>
    </xf>
    <xf numFmtId="0" fontId="3"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0" fillId="0" borderId="0" xfId="0" applyBorder="1" applyAlignment="1">
      <alignment/>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6" fillId="0" borderId="0" xfId="0" applyFont="1" applyBorder="1" applyAlignment="1">
      <alignment horizontal="left" vertical="top" wrapText="1"/>
    </xf>
    <xf numFmtId="0" fontId="0" fillId="0" borderId="0" xfId="0" applyFont="1" applyBorder="1" applyAlignment="1">
      <alignment horizontal="center" vertical="top" wrapText="1"/>
    </xf>
    <xf numFmtId="1" fontId="0" fillId="0" borderId="0" xfId="0" applyNumberFormat="1" applyFont="1" applyBorder="1" applyAlignment="1">
      <alignment horizontal="center" vertical="top" wrapText="1"/>
    </xf>
    <xf numFmtId="0" fontId="3" fillId="0" borderId="0" xfId="0" applyFont="1" applyAlignment="1">
      <alignment horizontal="left"/>
    </xf>
    <xf numFmtId="0" fontId="2"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0" xfId="0" applyFont="1" applyBorder="1" applyAlignment="1">
      <alignment vertical="center"/>
    </xf>
    <xf numFmtId="0" fontId="2" fillId="0" borderId="0" xfId="0" applyFont="1" applyBorder="1" applyAlignment="1">
      <alignment horizontal="left" vertical="center" wrapText="1"/>
    </xf>
    <xf numFmtId="0" fontId="5" fillId="0" borderId="0" xfId="0" applyFont="1" applyAlignment="1">
      <alignmen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0" xfId="0" applyBorder="1" applyAlignment="1">
      <alignment vertical="center"/>
    </xf>
    <xf numFmtId="0" fontId="6" fillId="0" borderId="0" xfId="0" applyFont="1" applyBorder="1" applyAlignment="1">
      <alignment horizontal="left" vertical="center" wrapText="1"/>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1" fontId="0" fillId="0" borderId="0" xfId="0" applyNumberFormat="1" applyFont="1" applyBorder="1" applyAlignment="1">
      <alignment horizontal="center" vertical="center" wrapText="1"/>
    </xf>
    <xf numFmtId="0" fontId="4" fillId="0" borderId="1" xfId="0" applyFont="1" applyBorder="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horizontal="center" vertical="center" wrapText="1"/>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left" vertical="center" wrapText="1"/>
    </xf>
    <xf numFmtId="0" fontId="10" fillId="0" borderId="1" xfId="0" applyFont="1" applyBorder="1" applyAlignment="1">
      <alignment horizontal="left" vertical="center" wrapText="1"/>
    </xf>
    <xf numFmtId="0" fontId="5" fillId="0" borderId="0" xfId="0" applyFont="1" applyAlignment="1">
      <alignment horizontal="center" vertical="center"/>
    </xf>
    <xf numFmtId="2" fontId="0" fillId="0" borderId="0" xfId="0" applyNumberFormat="1" applyAlignment="1">
      <alignment vertical="center"/>
    </xf>
    <xf numFmtId="2" fontId="0" fillId="0" borderId="0" xfId="0" applyNumberFormat="1" applyAlignment="1">
      <alignment horizontal="center" vertical="center"/>
    </xf>
    <xf numFmtId="164" fontId="0" fillId="0" borderId="0" xfId="0" applyNumberFormat="1" applyBorder="1" applyAlignment="1">
      <alignment horizontal="center" vertical="top" wrapText="1"/>
    </xf>
    <xf numFmtId="164" fontId="0" fillId="0" borderId="0" xfId="0" applyNumberFormat="1" applyBorder="1" applyAlignment="1">
      <alignment horizontal="left" vertical="top" wrapText="1"/>
    </xf>
    <xf numFmtId="0" fontId="3" fillId="0" borderId="0" xfId="0" applyFont="1" applyAlignment="1">
      <alignment horizontal="left" vertical="center"/>
    </xf>
    <xf numFmtId="0" fontId="0" fillId="0" borderId="1" xfId="0" applyFont="1" applyBorder="1" applyAlignment="1">
      <alignment horizontal="left" vertical="center" wrapText="1"/>
    </xf>
    <xf numFmtId="0" fontId="0" fillId="0" borderId="1" xfId="0" applyFont="1" applyBorder="1" applyAlignment="1">
      <alignment vertical="center"/>
    </xf>
    <xf numFmtId="0" fontId="7" fillId="0" borderId="1" xfId="0" applyFont="1" applyBorder="1" applyAlignment="1">
      <alignment horizontal="left" vertical="center" wrapText="1"/>
    </xf>
    <xf numFmtId="0" fontId="7" fillId="0" borderId="1" xfId="0" applyFont="1" applyBorder="1" applyAlignment="1">
      <alignment vertical="center"/>
    </xf>
    <xf numFmtId="0" fontId="9" fillId="0" borderId="1" xfId="0" applyFont="1" applyBorder="1" applyAlignment="1">
      <alignment horizontal="left" vertical="center" wrapText="1"/>
    </xf>
    <xf numFmtId="0" fontId="0" fillId="0" borderId="2" xfId="0" applyFont="1" applyBorder="1" applyAlignment="1">
      <alignment horizontal="left" vertical="top" wrapText="1"/>
    </xf>
    <xf numFmtId="0" fontId="0" fillId="0" borderId="2" xfId="0" applyFont="1" applyBorder="1" applyAlignment="1">
      <alignment/>
    </xf>
    <xf numFmtId="0" fontId="1" fillId="0" borderId="0" xfId="0" applyFont="1" applyAlignment="1">
      <alignment horizontal="left" wrapText="1"/>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0" fontId="5" fillId="0" borderId="0" xfId="0" applyFont="1" applyAlignment="1">
      <alignment/>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QOF.excel\2011%20to%202012\GPAQ%20Questionnaire%20Analysis%20-%202011%20-%20PRACTI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entry"/>
      <sheetName val="Formula's"/>
    </sheetNames>
    <sheetDataSet>
      <sheetData sheetId="0">
        <row r="4">
          <cell r="D4" t="str">
            <v>list</v>
          </cell>
          <cell r="E4" t="str">
            <v>list</v>
          </cell>
          <cell r="F4" t="str">
            <v>list</v>
          </cell>
          <cell r="L4" t="str">
            <v>list</v>
          </cell>
          <cell r="M4" t="str">
            <v>list</v>
          </cell>
          <cell r="N4" t="str">
            <v>list</v>
          </cell>
          <cell r="O4" t="str">
            <v>list</v>
          </cell>
          <cell r="P4" t="str">
            <v>list</v>
          </cell>
          <cell r="Q4" t="str">
            <v>list</v>
          </cell>
          <cell r="R4" t="str">
            <v>list</v>
          </cell>
          <cell r="S4" t="str">
            <v>list</v>
          </cell>
          <cell r="T4" t="str">
            <v>list</v>
          </cell>
          <cell r="U4" t="str">
            <v>list</v>
          </cell>
          <cell r="V4" t="str">
            <v>list</v>
          </cell>
          <cell r="W4" t="str">
            <v>list</v>
          </cell>
          <cell r="X4" t="str">
            <v>list</v>
          </cell>
          <cell r="Y4" t="str">
            <v>list</v>
          </cell>
          <cell r="Z4" t="str">
            <v>list</v>
          </cell>
          <cell r="AA4" t="str">
            <v>list</v>
          </cell>
          <cell r="AB4" t="str">
            <v>list</v>
          </cell>
          <cell r="AC4" t="str">
            <v>list</v>
          </cell>
          <cell r="AD4" t="str">
            <v>list</v>
          </cell>
          <cell r="AE4" t="str">
            <v>list</v>
          </cell>
          <cell r="AF4" t="str">
            <v>list</v>
          </cell>
          <cell r="AG4" t="str">
            <v>list</v>
          </cell>
          <cell r="AI4" t="str">
            <v>list</v>
          </cell>
        </row>
        <row r="5">
          <cell r="D5">
            <v>4</v>
          </cell>
          <cell r="E5">
            <v>5</v>
          </cell>
          <cell r="F5">
            <v>5</v>
          </cell>
          <cell r="K5">
            <v>5</v>
          </cell>
          <cell r="M5">
            <v>5</v>
          </cell>
          <cell r="N5">
            <v>7</v>
          </cell>
          <cell r="O5">
            <v>7</v>
          </cell>
          <cell r="P5">
            <v>1</v>
          </cell>
          <cell r="Q5">
            <v>1</v>
          </cell>
          <cell r="R5">
            <v>5</v>
          </cell>
          <cell r="S5">
            <v>3</v>
          </cell>
          <cell r="T5">
            <v>7</v>
          </cell>
          <cell r="U5">
            <v>2</v>
          </cell>
          <cell r="V5">
            <v>5</v>
          </cell>
          <cell r="W5">
            <v>5</v>
          </cell>
          <cell r="X5">
            <v>5</v>
          </cell>
          <cell r="Y5">
            <v>5</v>
          </cell>
          <cell r="Z5">
            <v>5</v>
          </cell>
          <cell r="AA5">
            <v>5</v>
          </cell>
          <cell r="AB5">
            <v>5</v>
          </cell>
          <cell r="AC5">
            <v>5</v>
          </cell>
          <cell r="AD5">
            <v>5</v>
          </cell>
          <cell r="AE5">
            <v>4</v>
          </cell>
          <cell r="AF5">
            <v>4</v>
          </cell>
          <cell r="AG5">
            <v>4</v>
          </cell>
          <cell r="AH5">
            <v>2</v>
          </cell>
          <cell r="AI5">
            <v>55</v>
          </cell>
          <cell r="AJ5">
            <v>1</v>
          </cell>
          <cell r="AK5">
            <v>1</v>
          </cell>
          <cell r="AL5">
            <v>1</v>
          </cell>
          <cell r="AM5">
            <v>1</v>
          </cell>
        </row>
        <row r="6">
          <cell r="D6">
            <v>3</v>
          </cell>
          <cell r="E6">
            <v>6</v>
          </cell>
          <cell r="F6">
            <v>6</v>
          </cell>
          <cell r="K6">
            <v>5</v>
          </cell>
          <cell r="L6">
            <v>2</v>
          </cell>
          <cell r="M6">
            <v>5</v>
          </cell>
          <cell r="N6">
            <v>1</v>
          </cell>
          <cell r="O6">
            <v>6</v>
          </cell>
          <cell r="P6">
            <v>1</v>
          </cell>
          <cell r="Q6">
            <v>2</v>
          </cell>
          <cell r="R6">
            <v>5</v>
          </cell>
          <cell r="S6">
            <v>5</v>
          </cell>
          <cell r="T6">
            <v>7</v>
          </cell>
          <cell r="U6">
            <v>2</v>
          </cell>
          <cell r="V6">
            <v>5</v>
          </cell>
          <cell r="W6">
            <v>6</v>
          </cell>
          <cell r="X6">
            <v>6</v>
          </cell>
          <cell r="Y6">
            <v>6</v>
          </cell>
          <cell r="Z6">
            <v>6</v>
          </cell>
          <cell r="AA6">
            <v>6</v>
          </cell>
          <cell r="AB6">
            <v>6</v>
          </cell>
          <cell r="AC6">
            <v>7</v>
          </cell>
          <cell r="AD6">
            <v>6</v>
          </cell>
          <cell r="AE6">
            <v>1</v>
          </cell>
          <cell r="AF6">
            <v>1</v>
          </cell>
          <cell r="AG6">
            <v>4</v>
          </cell>
          <cell r="AH6">
            <v>1</v>
          </cell>
          <cell r="AI6">
            <v>10</v>
          </cell>
          <cell r="AJ6">
            <v>2</v>
          </cell>
          <cell r="AK6">
            <v>1</v>
          </cell>
          <cell r="AL6">
            <v>1</v>
          </cell>
          <cell r="AM6">
            <v>3</v>
          </cell>
        </row>
        <row r="7">
          <cell r="D7">
            <v>2</v>
          </cell>
          <cell r="E7">
            <v>3</v>
          </cell>
          <cell r="F7">
            <v>4</v>
          </cell>
          <cell r="G7">
            <v>1</v>
          </cell>
          <cell r="L7">
            <v>6</v>
          </cell>
          <cell r="M7">
            <v>3</v>
          </cell>
          <cell r="N7">
            <v>7</v>
          </cell>
          <cell r="O7">
            <v>7</v>
          </cell>
          <cell r="P7">
            <v>1</v>
          </cell>
          <cell r="Q7">
            <v>5</v>
          </cell>
          <cell r="S7">
            <v>4</v>
          </cell>
          <cell r="T7">
            <v>3</v>
          </cell>
          <cell r="U7">
            <v>2</v>
          </cell>
          <cell r="V7">
            <v>4</v>
          </cell>
          <cell r="W7">
            <v>5</v>
          </cell>
          <cell r="X7">
            <v>5</v>
          </cell>
          <cell r="Y7">
            <v>5</v>
          </cell>
          <cell r="Z7">
            <v>5</v>
          </cell>
          <cell r="AA7">
            <v>4</v>
          </cell>
          <cell r="AB7">
            <v>4</v>
          </cell>
          <cell r="AC7">
            <v>4</v>
          </cell>
          <cell r="AD7">
            <v>4</v>
          </cell>
          <cell r="AE7">
            <v>3</v>
          </cell>
          <cell r="AF7">
            <v>3</v>
          </cell>
          <cell r="AG7">
            <v>3</v>
          </cell>
          <cell r="AH7">
            <v>1</v>
          </cell>
          <cell r="AI7">
            <v>53</v>
          </cell>
          <cell r="AJ7">
            <v>2</v>
          </cell>
          <cell r="AK7">
            <v>1</v>
          </cell>
          <cell r="AL7">
            <v>1</v>
          </cell>
          <cell r="AM7">
            <v>1</v>
          </cell>
        </row>
        <row r="8">
          <cell r="D8">
            <v>2</v>
          </cell>
          <cell r="E8">
            <v>5</v>
          </cell>
          <cell r="F8">
            <v>5</v>
          </cell>
          <cell r="J8">
            <v>4</v>
          </cell>
          <cell r="L8">
            <v>3</v>
          </cell>
          <cell r="M8">
            <v>5</v>
          </cell>
          <cell r="N8">
            <v>1</v>
          </cell>
          <cell r="O8">
            <v>5</v>
          </cell>
          <cell r="P8">
            <v>1</v>
          </cell>
          <cell r="Q8">
            <v>4</v>
          </cell>
          <cell r="R8">
            <v>4</v>
          </cell>
          <cell r="S8">
            <v>4</v>
          </cell>
          <cell r="T8">
            <v>7</v>
          </cell>
          <cell r="U8">
            <v>2</v>
          </cell>
          <cell r="V8">
            <v>5</v>
          </cell>
          <cell r="W8">
            <v>5</v>
          </cell>
          <cell r="X8">
            <v>5</v>
          </cell>
          <cell r="Y8">
            <v>5</v>
          </cell>
          <cell r="Z8">
            <v>5</v>
          </cell>
          <cell r="AA8">
            <v>5</v>
          </cell>
          <cell r="AB8">
            <v>5</v>
          </cell>
          <cell r="AC8">
            <v>5</v>
          </cell>
          <cell r="AD8">
            <v>5</v>
          </cell>
          <cell r="AE8">
            <v>4</v>
          </cell>
          <cell r="AF8">
            <v>4</v>
          </cell>
          <cell r="AG8">
            <v>4</v>
          </cell>
          <cell r="AH8">
            <v>2</v>
          </cell>
          <cell r="AI8">
            <v>46</v>
          </cell>
          <cell r="AJ8">
            <v>2</v>
          </cell>
          <cell r="AK8">
            <v>1</v>
          </cell>
          <cell r="AL8">
            <v>1</v>
          </cell>
        </row>
        <row r="9">
          <cell r="D9">
            <v>4</v>
          </cell>
          <cell r="E9">
            <v>5</v>
          </cell>
          <cell r="F9">
            <v>4</v>
          </cell>
          <cell r="K9">
            <v>5</v>
          </cell>
          <cell r="L9">
            <v>2</v>
          </cell>
          <cell r="M9">
            <v>5</v>
          </cell>
          <cell r="N9">
            <v>1</v>
          </cell>
          <cell r="O9">
            <v>5</v>
          </cell>
          <cell r="P9">
            <v>1</v>
          </cell>
          <cell r="Q9">
            <v>3</v>
          </cell>
          <cell r="R9">
            <v>4</v>
          </cell>
          <cell r="S9">
            <v>4</v>
          </cell>
          <cell r="T9">
            <v>7</v>
          </cell>
          <cell r="U9">
            <v>2</v>
          </cell>
          <cell r="V9">
            <v>5</v>
          </cell>
          <cell r="AH9">
            <v>2</v>
          </cell>
          <cell r="AI9">
            <v>38</v>
          </cell>
          <cell r="AJ9">
            <v>2</v>
          </cell>
          <cell r="AK9">
            <v>1</v>
          </cell>
          <cell r="AL9">
            <v>1</v>
          </cell>
          <cell r="AM9">
            <v>1</v>
          </cell>
        </row>
        <row r="10">
          <cell r="D10">
            <v>3</v>
          </cell>
          <cell r="E10">
            <v>5</v>
          </cell>
          <cell r="F10">
            <v>4</v>
          </cell>
          <cell r="H10">
            <v>2</v>
          </cell>
          <cell r="L10">
            <v>5</v>
          </cell>
          <cell r="M10">
            <v>3</v>
          </cell>
          <cell r="N10">
            <v>7</v>
          </cell>
          <cell r="O10">
            <v>7</v>
          </cell>
          <cell r="P10">
            <v>3</v>
          </cell>
          <cell r="Q10">
            <v>4</v>
          </cell>
          <cell r="R10">
            <v>3</v>
          </cell>
          <cell r="S10">
            <v>4</v>
          </cell>
          <cell r="T10">
            <v>7</v>
          </cell>
          <cell r="U10">
            <v>1</v>
          </cell>
          <cell r="V10">
            <v>5</v>
          </cell>
          <cell r="W10">
            <v>6</v>
          </cell>
          <cell r="X10">
            <v>6</v>
          </cell>
          <cell r="Y10">
            <v>6</v>
          </cell>
          <cell r="Z10">
            <v>6</v>
          </cell>
          <cell r="AA10">
            <v>6</v>
          </cell>
          <cell r="AB10">
            <v>6</v>
          </cell>
          <cell r="AC10">
            <v>6</v>
          </cell>
          <cell r="AD10">
            <v>6</v>
          </cell>
          <cell r="AE10">
            <v>1</v>
          </cell>
          <cell r="AF10">
            <v>1</v>
          </cell>
          <cell r="AG10">
            <v>1</v>
          </cell>
          <cell r="AH10">
            <v>2</v>
          </cell>
          <cell r="AI10">
            <v>64</v>
          </cell>
          <cell r="AJ10">
            <v>1</v>
          </cell>
          <cell r="AK10">
            <v>1</v>
          </cell>
          <cell r="AL10">
            <v>1</v>
          </cell>
          <cell r="AM10">
            <v>6</v>
          </cell>
        </row>
        <row r="11">
          <cell r="D11">
            <v>2</v>
          </cell>
          <cell r="E11">
            <v>6</v>
          </cell>
          <cell r="F11">
            <v>5</v>
          </cell>
          <cell r="I11">
            <v>3</v>
          </cell>
          <cell r="L11">
            <v>2</v>
          </cell>
          <cell r="M11">
            <v>6</v>
          </cell>
          <cell r="N11">
            <v>1</v>
          </cell>
          <cell r="O11">
            <v>6</v>
          </cell>
          <cell r="P11">
            <v>1</v>
          </cell>
          <cell r="Q11">
            <v>3</v>
          </cell>
          <cell r="R11">
            <v>3</v>
          </cell>
          <cell r="S11">
            <v>3</v>
          </cell>
          <cell r="T11">
            <v>7</v>
          </cell>
          <cell r="U11">
            <v>1</v>
          </cell>
          <cell r="V11">
            <v>6</v>
          </cell>
          <cell r="W11">
            <v>6</v>
          </cell>
          <cell r="X11">
            <v>6</v>
          </cell>
          <cell r="Y11">
            <v>6</v>
          </cell>
          <cell r="Z11">
            <v>7</v>
          </cell>
          <cell r="AA11">
            <v>6</v>
          </cell>
          <cell r="AB11">
            <v>6</v>
          </cell>
          <cell r="AC11">
            <v>6</v>
          </cell>
          <cell r="AD11">
            <v>6</v>
          </cell>
          <cell r="AE11">
            <v>1</v>
          </cell>
          <cell r="AF11">
            <v>1</v>
          </cell>
          <cell r="AG11">
            <v>1</v>
          </cell>
          <cell r="AH11">
            <v>2</v>
          </cell>
          <cell r="AI11">
            <v>17</v>
          </cell>
          <cell r="AJ11">
            <v>1</v>
          </cell>
          <cell r="AK11">
            <v>1</v>
          </cell>
          <cell r="AL11">
            <v>2</v>
          </cell>
          <cell r="AM11">
            <v>1</v>
          </cell>
        </row>
        <row r="12">
          <cell r="D12">
            <v>2</v>
          </cell>
          <cell r="E12">
            <v>6</v>
          </cell>
          <cell r="F12">
            <v>5</v>
          </cell>
          <cell r="K12">
            <v>5</v>
          </cell>
          <cell r="L12">
            <v>2</v>
          </cell>
          <cell r="M12">
            <v>5</v>
          </cell>
          <cell r="N12">
            <v>7</v>
          </cell>
          <cell r="P12">
            <v>3</v>
          </cell>
          <cell r="Q12">
            <v>3</v>
          </cell>
          <cell r="R12">
            <v>5</v>
          </cell>
          <cell r="S12">
            <v>6</v>
          </cell>
          <cell r="T12">
            <v>6</v>
          </cell>
          <cell r="U12">
            <v>1</v>
          </cell>
          <cell r="V12">
            <v>6</v>
          </cell>
          <cell r="W12">
            <v>6</v>
          </cell>
          <cell r="X12">
            <v>6</v>
          </cell>
          <cell r="Y12">
            <v>7</v>
          </cell>
          <cell r="Z12">
            <v>6</v>
          </cell>
          <cell r="AA12">
            <v>6</v>
          </cell>
          <cell r="AB12">
            <v>6</v>
          </cell>
          <cell r="AD12">
            <v>6</v>
          </cell>
          <cell r="AE12">
            <v>1</v>
          </cell>
          <cell r="AF12">
            <v>1</v>
          </cell>
          <cell r="AG12">
            <v>1</v>
          </cell>
          <cell r="AH12">
            <v>2</v>
          </cell>
          <cell r="AI12">
            <v>71</v>
          </cell>
          <cell r="AJ12">
            <v>1</v>
          </cell>
          <cell r="AK12">
            <v>1</v>
          </cell>
          <cell r="AL12">
            <v>1</v>
          </cell>
          <cell r="AM12">
            <v>6</v>
          </cell>
        </row>
        <row r="13">
          <cell r="D13">
            <v>2</v>
          </cell>
          <cell r="E13">
            <v>5</v>
          </cell>
          <cell r="F13">
            <v>4</v>
          </cell>
          <cell r="I13">
            <v>3</v>
          </cell>
          <cell r="J13">
            <v>4</v>
          </cell>
          <cell r="L13">
            <v>1</v>
          </cell>
          <cell r="M13">
            <v>4</v>
          </cell>
          <cell r="N13">
            <v>1</v>
          </cell>
          <cell r="O13">
            <v>4</v>
          </cell>
          <cell r="P13">
            <v>1</v>
          </cell>
          <cell r="Q13">
            <v>4</v>
          </cell>
          <cell r="R13">
            <v>3</v>
          </cell>
          <cell r="S13">
            <v>3</v>
          </cell>
          <cell r="T13">
            <v>3</v>
          </cell>
          <cell r="U13">
            <v>2</v>
          </cell>
          <cell r="V13">
            <v>4</v>
          </cell>
          <cell r="W13">
            <v>5</v>
          </cell>
          <cell r="X13">
            <v>5</v>
          </cell>
          <cell r="Y13">
            <v>5</v>
          </cell>
          <cell r="Z13">
            <v>5</v>
          </cell>
          <cell r="AA13">
            <v>5</v>
          </cell>
          <cell r="AB13">
            <v>5</v>
          </cell>
          <cell r="AC13">
            <v>5</v>
          </cell>
          <cell r="AD13">
            <v>5</v>
          </cell>
          <cell r="AE13">
            <v>4</v>
          </cell>
          <cell r="AF13">
            <v>4</v>
          </cell>
          <cell r="AG13">
            <v>4</v>
          </cell>
          <cell r="AH13">
            <v>1</v>
          </cell>
          <cell r="AI13">
            <v>33</v>
          </cell>
          <cell r="AJ13">
            <v>2</v>
          </cell>
          <cell r="AK13">
            <v>1</v>
          </cell>
          <cell r="AL13">
            <v>1</v>
          </cell>
          <cell r="AM13">
            <v>1</v>
          </cell>
        </row>
        <row r="14">
          <cell r="D14">
            <v>1</v>
          </cell>
          <cell r="E14">
            <v>4</v>
          </cell>
          <cell r="F14">
            <v>4</v>
          </cell>
          <cell r="K14">
            <v>5</v>
          </cell>
          <cell r="L14">
            <v>3</v>
          </cell>
          <cell r="M14">
            <v>4</v>
          </cell>
          <cell r="N14">
            <v>5</v>
          </cell>
          <cell r="O14">
            <v>2</v>
          </cell>
          <cell r="P14">
            <v>2</v>
          </cell>
          <cell r="Q14">
            <v>4</v>
          </cell>
          <cell r="R14">
            <v>4</v>
          </cell>
          <cell r="S14">
            <v>4</v>
          </cell>
          <cell r="T14">
            <v>7</v>
          </cell>
          <cell r="U14">
            <v>1</v>
          </cell>
          <cell r="V14">
            <v>6</v>
          </cell>
          <cell r="W14">
            <v>4</v>
          </cell>
          <cell r="X14">
            <v>4</v>
          </cell>
          <cell r="Y14">
            <v>4</v>
          </cell>
          <cell r="Z14">
            <v>4</v>
          </cell>
          <cell r="AA14">
            <v>4</v>
          </cell>
          <cell r="AB14">
            <v>4</v>
          </cell>
          <cell r="AC14">
            <v>4</v>
          </cell>
          <cell r="AD14">
            <v>4</v>
          </cell>
          <cell r="AE14">
            <v>1</v>
          </cell>
          <cell r="AF14">
            <v>1</v>
          </cell>
          <cell r="AG14">
            <v>1</v>
          </cell>
          <cell r="AH14">
            <v>1</v>
          </cell>
          <cell r="AI14">
            <v>35</v>
          </cell>
          <cell r="AJ14">
            <v>2</v>
          </cell>
          <cell r="AK14">
            <v>1</v>
          </cell>
          <cell r="AL14">
            <v>1</v>
          </cell>
          <cell r="AM14">
            <v>1</v>
          </cell>
        </row>
        <row r="15">
          <cell r="D15">
            <v>5</v>
          </cell>
          <cell r="E15">
            <v>5</v>
          </cell>
          <cell r="F15">
            <v>6</v>
          </cell>
          <cell r="K15">
            <v>5</v>
          </cell>
          <cell r="L15">
            <v>3</v>
          </cell>
          <cell r="M15">
            <v>5</v>
          </cell>
          <cell r="W15">
            <v>6</v>
          </cell>
          <cell r="X15">
            <v>6</v>
          </cell>
          <cell r="Y15">
            <v>6</v>
          </cell>
          <cell r="Z15">
            <v>6</v>
          </cell>
          <cell r="AA15">
            <v>6</v>
          </cell>
          <cell r="AB15">
            <v>6</v>
          </cell>
          <cell r="AC15">
            <v>6</v>
          </cell>
          <cell r="AD15">
            <v>6</v>
          </cell>
          <cell r="AE15">
            <v>1</v>
          </cell>
          <cell r="AF15">
            <v>1</v>
          </cell>
          <cell r="AG15">
            <v>1</v>
          </cell>
          <cell r="AH15">
            <v>1</v>
          </cell>
          <cell r="AI15">
            <v>61</v>
          </cell>
          <cell r="AJ15">
            <v>1</v>
          </cell>
          <cell r="AK15">
            <v>1</v>
          </cell>
          <cell r="AL15">
            <v>1</v>
          </cell>
          <cell r="AM15">
            <v>1</v>
          </cell>
        </row>
        <row r="16">
          <cell r="D16">
            <v>4</v>
          </cell>
          <cell r="E16">
            <v>4</v>
          </cell>
          <cell r="F16">
            <v>4</v>
          </cell>
          <cell r="K16">
            <v>5</v>
          </cell>
          <cell r="L16">
            <v>2</v>
          </cell>
          <cell r="M16">
            <v>5</v>
          </cell>
          <cell r="N16">
            <v>2</v>
          </cell>
          <cell r="O16">
            <v>4</v>
          </cell>
          <cell r="P16">
            <v>3</v>
          </cell>
          <cell r="Q16">
            <v>4</v>
          </cell>
          <cell r="R16">
            <v>3</v>
          </cell>
          <cell r="S16">
            <v>3</v>
          </cell>
          <cell r="T16">
            <v>7</v>
          </cell>
          <cell r="U16">
            <v>1</v>
          </cell>
          <cell r="V16">
            <v>6</v>
          </cell>
          <cell r="W16">
            <v>5</v>
          </cell>
          <cell r="X16">
            <v>6</v>
          </cell>
          <cell r="Y16">
            <v>5</v>
          </cell>
          <cell r="Z16">
            <v>5</v>
          </cell>
          <cell r="AA16">
            <v>6</v>
          </cell>
          <cell r="AB16">
            <v>5</v>
          </cell>
          <cell r="AC16">
            <v>6</v>
          </cell>
          <cell r="AD16">
            <v>6</v>
          </cell>
          <cell r="AE16">
            <v>3</v>
          </cell>
          <cell r="AF16">
            <v>3</v>
          </cell>
          <cell r="AG16">
            <v>3</v>
          </cell>
          <cell r="AH16">
            <v>1</v>
          </cell>
          <cell r="AI16">
            <v>55</v>
          </cell>
          <cell r="AJ16">
            <v>2</v>
          </cell>
          <cell r="AK16">
            <v>1</v>
          </cell>
          <cell r="AL16">
            <v>1</v>
          </cell>
          <cell r="AM16">
            <v>1</v>
          </cell>
        </row>
        <row r="17">
          <cell r="D17">
            <v>5</v>
          </cell>
          <cell r="E17">
            <v>6</v>
          </cell>
          <cell r="F17">
            <v>5</v>
          </cell>
          <cell r="J17">
            <v>4</v>
          </cell>
          <cell r="L17">
            <v>5</v>
          </cell>
          <cell r="M17">
            <v>4</v>
          </cell>
          <cell r="N17">
            <v>3</v>
          </cell>
          <cell r="O17">
            <v>3</v>
          </cell>
          <cell r="P17">
            <v>3</v>
          </cell>
          <cell r="Q17">
            <v>3</v>
          </cell>
          <cell r="R17">
            <v>4</v>
          </cell>
          <cell r="S17">
            <v>3</v>
          </cell>
          <cell r="T17">
            <v>7</v>
          </cell>
          <cell r="U17">
            <v>4</v>
          </cell>
          <cell r="V17">
            <v>4</v>
          </cell>
          <cell r="W17">
            <v>5</v>
          </cell>
          <cell r="X17">
            <v>5</v>
          </cell>
          <cell r="Y17">
            <v>7</v>
          </cell>
          <cell r="Z17">
            <v>7</v>
          </cell>
          <cell r="AA17">
            <v>5</v>
          </cell>
          <cell r="AB17">
            <v>5</v>
          </cell>
          <cell r="AC17">
            <v>6</v>
          </cell>
          <cell r="AD17">
            <v>6</v>
          </cell>
          <cell r="AE17">
            <v>3</v>
          </cell>
          <cell r="AF17">
            <v>3</v>
          </cell>
          <cell r="AG17">
            <v>3</v>
          </cell>
          <cell r="AH17">
            <v>2</v>
          </cell>
          <cell r="AI17">
            <v>17</v>
          </cell>
          <cell r="AJ17">
            <v>1</v>
          </cell>
          <cell r="AK17">
            <v>1</v>
          </cell>
          <cell r="AL17">
            <v>2</v>
          </cell>
          <cell r="AM17">
            <v>2</v>
          </cell>
        </row>
        <row r="18">
          <cell r="D18">
            <v>3</v>
          </cell>
          <cell r="E18">
            <v>6</v>
          </cell>
          <cell r="J18">
            <v>4</v>
          </cell>
          <cell r="L18">
            <v>5</v>
          </cell>
          <cell r="M18">
            <v>3</v>
          </cell>
          <cell r="N18">
            <v>4</v>
          </cell>
          <cell r="O18">
            <v>1</v>
          </cell>
          <cell r="P18">
            <v>3</v>
          </cell>
          <cell r="Q18">
            <v>4</v>
          </cell>
          <cell r="R18">
            <v>3</v>
          </cell>
          <cell r="S18">
            <v>4</v>
          </cell>
          <cell r="T18">
            <v>1</v>
          </cell>
          <cell r="U18">
            <v>5</v>
          </cell>
          <cell r="V18">
            <v>5</v>
          </cell>
          <cell r="W18">
            <v>5</v>
          </cell>
          <cell r="X18">
            <v>5</v>
          </cell>
          <cell r="Y18">
            <v>6</v>
          </cell>
          <cell r="Z18">
            <v>5</v>
          </cell>
          <cell r="AA18">
            <v>5</v>
          </cell>
          <cell r="AB18">
            <v>5</v>
          </cell>
          <cell r="AC18">
            <v>5</v>
          </cell>
          <cell r="AD18">
            <v>5</v>
          </cell>
          <cell r="AE18">
            <v>2</v>
          </cell>
          <cell r="AF18">
            <v>2</v>
          </cell>
          <cell r="AG18">
            <v>4</v>
          </cell>
          <cell r="AH18">
            <v>1</v>
          </cell>
          <cell r="AI18">
            <v>52</v>
          </cell>
          <cell r="AJ18">
            <v>2</v>
          </cell>
          <cell r="AK18">
            <v>1</v>
          </cell>
          <cell r="AL18">
            <v>1</v>
          </cell>
          <cell r="AM18">
            <v>1</v>
          </cell>
        </row>
        <row r="19">
          <cell r="D19">
            <v>4</v>
          </cell>
          <cell r="E19">
            <v>4</v>
          </cell>
          <cell r="F19">
            <v>5</v>
          </cell>
          <cell r="H19">
            <v>2</v>
          </cell>
          <cell r="L19">
            <v>1</v>
          </cell>
          <cell r="M19">
            <v>5</v>
          </cell>
          <cell r="N19">
            <v>1</v>
          </cell>
          <cell r="O19">
            <v>5</v>
          </cell>
          <cell r="P19">
            <v>2</v>
          </cell>
          <cell r="Q19">
            <v>2</v>
          </cell>
          <cell r="R19">
            <v>5</v>
          </cell>
          <cell r="S19">
            <v>2</v>
          </cell>
          <cell r="T19">
            <v>7</v>
          </cell>
          <cell r="U19">
            <v>2</v>
          </cell>
          <cell r="V19">
            <v>4</v>
          </cell>
          <cell r="W19">
            <v>5</v>
          </cell>
          <cell r="X19">
            <v>5</v>
          </cell>
          <cell r="Y19">
            <v>5</v>
          </cell>
          <cell r="Z19">
            <v>5</v>
          </cell>
          <cell r="AA19">
            <v>5</v>
          </cell>
          <cell r="AB19">
            <v>5</v>
          </cell>
          <cell r="AC19">
            <v>5</v>
          </cell>
          <cell r="AD19">
            <v>5</v>
          </cell>
          <cell r="AE19">
            <v>1</v>
          </cell>
          <cell r="AF19">
            <v>2</v>
          </cell>
          <cell r="AG19">
            <v>2</v>
          </cell>
          <cell r="AH19">
            <v>2</v>
          </cell>
          <cell r="AI19">
            <v>86</v>
          </cell>
          <cell r="AJ19">
            <v>1</v>
          </cell>
          <cell r="AK19">
            <v>1</v>
          </cell>
          <cell r="AL19">
            <v>1</v>
          </cell>
          <cell r="AM19">
            <v>6</v>
          </cell>
        </row>
        <row r="20">
          <cell r="D20">
            <v>2</v>
          </cell>
          <cell r="E20">
            <v>6</v>
          </cell>
          <cell r="F20">
            <v>4</v>
          </cell>
          <cell r="I20">
            <v>3</v>
          </cell>
          <cell r="J20">
            <v>4</v>
          </cell>
          <cell r="L20">
            <v>5</v>
          </cell>
          <cell r="M20">
            <v>2</v>
          </cell>
          <cell r="N20">
            <v>1</v>
          </cell>
          <cell r="O20">
            <v>6</v>
          </cell>
          <cell r="P20">
            <v>1</v>
          </cell>
          <cell r="Q20">
            <v>2</v>
          </cell>
          <cell r="R20">
            <v>3</v>
          </cell>
          <cell r="S20">
            <v>5</v>
          </cell>
          <cell r="T20">
            <v>7</v>
          </cell>
          <cell r="U20">
            <v>2</v>
          </cell>
          <cell r="V20">
            <v>5</v>
          </cell>
          <cell r="W20">
            <v>6</v>
          </cell>
          <cell r="X20">
            <v>6</v>
          </cell>
          <cell r="Y20">
            <v>6</v>
          </cell>
          <cell r="Z20">
            <v>6</v>
          </cell>
          <cell r="AA20">
            <v>6</v>
          </cell>
          <cell r="AB20">
            <v>6</v>
          </cell>
          <cell r="AC20">
            <v>6</v>
          </cell>
          <cell r="AD20">
            <v>6</v>
          </cell>
          <cell r="AE20">
            <v>2</v>
          </cell>
          <cell r="AF20">
            <v>4</v>
          </cell>
          <cell r="AG20">
            <v>4</v>
          </cell>
          <cell r="AH20">
            <v>2</v>
          </cell>
          <cell r="AI20">
            <v>33</v>
          </cell>
          <cell r="AJ20">
            <v>2</v>
          </cell>
          <cell r="AK20">
            <v>1</v>
          </cell>
          <cell r="AL20">
            <v>1</v>
          </cell>
          <cell r="AM20">
            <v>1</v>
          </cell>
        </row>
        <row r="21">
          <cell r="D21">
            <v>3</v>
          </cell>
          <cell r="E21">
            <v>4</v>
          </cell>
          <cell r="F21">
            <v>4</v>
          </cell>
          <cell r="K21">
            <v>5</v>
          </cell>
          <cell r="L21">
            <v>4</v>
          </cell>
          <cell r="M21">
            <v>3</v>
          </cell>
          <cell r="N21">
            <v>7</v>
          </cell>
          <cell r="O21">
            <v>7</v>
          </cell>
          <cell r="P21">
            <v>3</v>
          </cell>
          <cell r="Q21">
            <v>3</v>
          </cell>
          <cell r="S21">
            <v>3</v>
          </cell>
          <cell r="T21">
            <v>7</v>
          </cell>
          <cell r="U21">
            <v>2</v>
          </cell>
          <cell r="V21">
            <v>4</v>
          </cell>
          <cell r="W21">
            <v>5</v>
          </cell>
          <cell r="X21">
            <v>5</v>
          </cell>
          <cell r="Y21">
            <v>5</v>
          </cell>
          <cell r="Z21">
            <v>4</v>
          </cell>
          <cell r="AA21">
            <v>5</v>
          </cell>
          <cell r="AB21">
            <v>5</v>
          </cell>
          <cell r="AC21">
            <v>5</v>
          </cell>
          <cell r="AD21">
            <v>5</v>
          </cell>
          <cell r="AE21">
            <v>1</v>
          </cell>
          <cell r="AF21">
            <v>2</v>
          </cell>
          <cell r="AG21">
            <v>1</v>
          </cell>
          <cell r="AH21">
            <v>2</v>
          </cell>
          <cell r="AI21">
            <v>50</v>
          </cell>
          <cell r="AJ21">
            <v>2</v>
          </cell>
          <cell r="AK21">
            <v>1</v>
          </cell>
          <cell r="AL21">
            <v>1</v>
          </cell>
          <cell r="AM21">
            <v>1</v>
          </cell>
        </row>
        <row r="22">
          <cell r="D22">
            <v>1</v>
          </cell>
          <cell r="E22">
            <v>4</v>
          </cell>
          <cell r="F22">
            <v>4</v>
          </cell>
          <cell r="I22">
            <v>3</v>
          </cell>
          <cell r="L22">
            <v>3</v>
          </cell>
          <cell r="M22">
            <v>3</v>
          </cell>
          <cell r="N22">
            <v>2</v>
          </cell>
          <cell r="O22">
            <v>4</v>
          </cell>
          <cell r="P22">
            <v>3</v>
          </cell>
          <cell r="Q22">
            <v>2</v>
          </cell>
          <cell r="R22">
            <v>4</v>
          </cell>
          <cell r="S22">
            <v>4</v>
          </cell>
          <cell r="T22">
            <v>7</v>
          </cell>
          <cell r="U22">
            <v>2</v>
          </cell>
          <cell r="V22">
            <v>4</v>
          </cell>
          <cell r="W22">
            <v>4</v>
          </cell>
          <cell r="X22">
            <v>4</v>
          </cell>
          <cell r="Y22">
            <v>7</v>
          </cell>
          <cell r="Z22">
            <v>7</v>
          </cell>
          <cell r="AA22">
            <v>4</v>
          </cell>
          <cell r="AB22">
            <v>4</v>
          </cell>
          <cell r="AC22">
            <v>4</v>
          </cell>
          <cell r="AD22">
            <v>4</v>
          </cell>
          <cell r="AE22">
            <v>4</v>
          </cell>
          <cell r="AF22">
            <v>4</v>
          </cell>
          <cell r="AG22">
            <v>4</v>
          </cell>
          <cell r="AH22">
            <v>1</v>
          </cell>
          <cell r="AI22">
            <v>73</v>
          </cell>
          <cell r="AJ22">
            <v>2</v>
          </cell>
          <cell r="AK22">
            <v>1</v>
          </cell>
          <cell r="AL22">
            <v>1</v>
          </cell>
          <cell r="AM22">
            <v>6</v>
          </cell>
        </row>
        <row r="23">
          <cell r="D23">
            <v>5</v>
          </cell>
          <cell r="E23">
            <v>6</v>
          </cell>
          <cell r="F23">
            <v>5</v>
          </cell>
          <cell r="J23">
            <v>4</v>
          </cell>
          <cell r="L23">
            <v>1</v>
          </cell>
          <cell r="M23">
            <v>6</v>
          </cell>
          <cell r="N23">
            <v>3</v>
          </cell>
          <cell r="O23">
            <v>5</v>
          </cell>
          <cell r="P23">
            <v>1</v>
          </cell>
          <cell r="Q23">
            <v>2</v>
          </cell>
          <cell r="R23">
            <v>6</v>
          </cell>
          <cell r="S23">
            <v>6</v>
          </cell>
          <cell r="T23">
            <v>6</v>
          </cell>
          <cell r="U23">
            <v>1</v>
          </cell>
          <cell r="V23">
            <v>6</v>
          </cell>
          <cell r="W23">
            <v>6</v>
          </cell>
          <cell r="X23">
            <v>6</v>
          </cell>
          <cell r="Y23">
            <v>6</v>
          </cell>
          <cell r="Z23">
            <v>6</v>
          </cell>
          <cell r="AA23">
            <v>6</v>
          </cell>
          <cell r="AB23">
            <v>6</v>
          </cell>
          <cell r="AC23">
            <v>6</v>
          </cell>
          <cell r="AD23">
            <v>6</v>
          </cell>
          <cell r="AE23">
            <v>4</v>
          </cell>
          <cell r="AF23">
            <v>4</v>
          </cell>
          <cell r="AG23">
            <v>4</v>
          </cell>
          <cell r="AH23">
            <v>2</v>
          </cell>
          <cell r="AI23">
            <v>6</v>
          </cell>
          <cell r="AJ23">
            <v>1</v>
          </cell>
          <cell r="AK23">
            <v>6</v>
          </cell>
          <cell r="AL23">
            <v>1</v>
          </cell>
          <cell r="AM23">
            <v>6</v>
          </cell>
        </row>
        <row r="24">
          <cell r="D24">
            <v>5</v>
          </cell>
          <cell r="E24">
            <v>6</v>
          </cell>
          <cell r="F24">
            <v>5</v>
          </cell>
          <cell r="K24">
            <v>5</v>
          </cell>
          <cell r="L24">
            <v>1</v>
          </cell>
          <cell r="M24">
            <v>5</v>
          </cell>
          <cell r="N24">
            <v>1</v>
          </cell>
          <cell r="O24">
            <v>6</v>
          </cell>
          <cell r="P24">
            <v>1</v>
          </cell>
          <cell r="Q24">
            <v>2</v>
          </cell>
          <cell r="R24">
            <v>5</v>
          </cell>
          <cell r="S24">
            <v>5</v>
          </cell>
          <cell r="T24">
            <v>6</v>
          </cell>
          <cell r="U24">
            <v>2</v>
          </cell>
          <cell r="V24">
            <v>5</v>
          </cell>
          <cell r="W24">
            <v>5</v>
          </cell>
          <cell r="X24">
            <v>5</v>
          </cell>
          <cell r="Z24">
            <v>5</v>
          </cell>
          <cell r="AA24">
            <v>6</v>
          </cell>
          <cell r="AB24">
            <v>5</v>
          </cell>
          <cell r="AC24">
            <v>6</v>
          </cell>
          <cell r="AD24">
            <v>6</v>
          </cell>
          <cell r="AE24">
            <v>1</v>
          </cell>
          <cell r="AH24">
            <v>2</v>
          </cell>
          <cell r="AI24">
            <v>76</v>
          </cell>
          <cell r="AJ24">
            <v>1</v>
          </cell>
          <cell r="AK24">
            <v>1</v>
          </cell>
          <cell r="AL24">
            <v>1</v>
          </cell>
          <cell r="AM24">
            <v>7</v>
          </cell>
        </row>
        <row r="25">
          <cell r="D25">
            <v>2</v>
          </cell>
          <cell r="E25">
            <v>6</v>
          </cell>
          <cell r="F25">
            <v>5</v>
          </cell>
          <cell r="I25">
            <v>3</v>
          </cell>
          <cell r="L25">
            <v>4</v>
          </cell>
          <cell r="M25">
            <v>3</v>
          </cell>
          <cell r="N25">
            <v>2</v>
          </cell>
          <cell r="O25">
            <v>4</v>
          </cell>
          <cell r="P25">
            <v>2</v>
          </cell>
          <cell r="Q25">
            <v>5</v>
          </cell>
          <cell r="R25">
            <v>1</v>
          </cell>
          <cell r="S25">
            <v>4</v>
          </cell>
          <cell r="T25">
            <v>7</v>
          </cell>
          <cell r="U25">
            <v>5</v>
          </cell>
          <cell r="V25">
            <v>3</v>
          </cell>
          <cell r="W25">
            <v>3</v>
          </cell>
          <cell r="X25">
            <v>3</v>
          </cell>
          <cell r="Y25">
            <v>3</v>
          </cell>
          <cell r="Z25">
            <v>7</v>
          </cell>
          <cell r="AA25">
            <v>7</v>
          </cell>
          <cell r="AB25">
            <v>3</v>
          </cell>
          <cell r="AC25">
            <v>3</v>
          </cell>
          <cell r="AD25">
            <v>3</v>
          </cell>
          <cell r="AE25">
            <v>4</v>
          </cell>
          <cell r="AF25">
            <v>4</v>
          </cell>
          <cell r="AG25">
            <v>3</v>
          </cell>
          <cell r="AH25">
            <v>1</v>
          </cell>
          <cell r="AI25">
            <v>33</v>
          </cell>
          <cell r="AJ25">
            <v>2</v>
          </cell>
          <cell r="AK25">
            <v>1</v>
          </cell>
          <cell r="AL25">
            <v>1</v>
          </cell>
          <cell r="AM25">
            <v>1</v>
          </cell>
        </row>
        <row r="26">
          <cell r="D26">
            <v>4</v>
          </cell>
          <cell r="E26">
            <v>6</v>
          </cell>
          <cell r="F26">
            <v>5</v>
          </cell>
          <cell r="K26">
            <v>5</v>
          </cell>
          <cell r="L26">
            <v>2</v>
          </cell>
          <cell r="M26">
            <v>6</v>
          </cell>
          <cell r="N26">
            <v>7</v>
          </cell>
          <cell r="O26">
            <v>7</v>
          </cell>
          <cell r="P26">
            <v>1</v>
          </cell>
          <cell r="Q26">
            <v>1</v>
          </cell>
          <cell r="R26">
            <v>5</v>
          </cell>
          <cell r="S26">
            <v>4</v>
          </cell>
          <cell r="T26">
            <v>7</v>
          </cell>
          <cell r="U26">
            <v>1</v>
          </cell>
          <cell r="V26">
            <v>6</v>
          </cell>
          <cell r="W26">
            <v>6</v>
          </cell>
          <cell r="X26">
            <v>6</v>
          </cell>
          <cell r="Y26">
            <v>6</v>
          </cell>
          <cell r="Z26">
            <v>6</v>
          </cell>
          <cell r="AA26">
            <v>6</v>
          </cell>
          <cell r="AB26">
            <v>6</v>
          </cell>
          <cell r="AC26">
            <v>6</v>
          </cell>
          <cell r="AD26">
            <v>6</v>
          </cell>
          <cell r="AE26">
            <v>4</v>
          </cell>
          <cell r="AF26">
            <v>4</v>
          </cell>
          <cell r="AG26">
            <v>4</v>
          </cell>
          <cell r="AH26">
            <v>1</v>
          </cell>
          <cell r="AI26">
            <v>72</v>
          </cell>
          <cell r="AJ26">
            <v>1</v>
          </cell>
          <cell r="AK26">
            <v>1</v>
          </cell>
          <cell r="AL26">
            <v>1</v>
          </cell>
          <cell r="AM26">
            <v>6</v>
          </cell>
        </row>
        <row r="27">
          <cell r="D27">
            <v>2</v>
          </cell>
          <cell r="E27">
            <v>3</v>
          </cell>
          <cell r="F27">
            <v>3</v>
          </cell>
          <cell r="G27">
            <v>1</v>
          </cell>
          <cell r="J27">
            <v>4</v>
          </cell>
          <cell r="L27">
            <v>4</v>
          </cell>
          <cell r="M27">
            <v>2</v>
          </cell>
          <cell r="N27">
            <v>2</v>
          </cell>
          <cell r="O27">
            <v>3</v>
          </cell>
          <cell r="P27">
            <v>1</v>
          </cell>
          <cell r="Q27">
            <v>3</v>
          </cell>
          <cell r="R27">
            <v>3</v>
          </cell>
          <cell r="S27">
            <v>4</v>
          </cell>
          <cell r="T27">
            <v>7</v>
          </cell>
          <cell r="U27">
            <v>2</v>
          </cell>
          <cell r="V27">
            <v>4</v>
          </cell>
          <cell r="W27">
            <v>4</v>
          </cell>
          <cell r="X27">
            <v>5</v>
          </cell>
          <cell r="Y27">
            <v>5</v>
          </cell>
          <cell r="Z27">
            <v>7</v>
          </cell>
          <cell r="AA27">
            <v>5</v>
          </cell>
          <cell r="AB27">
            <v>4</v>
          </cell>
          <cell r="AC27">
            <v>4</v>
          </cell>
          <cell r="AD27">
            <v>4</v>
          </cell>
          <cell r="AE27">
            <v>4</v>
          </cell>
          <cell r="AF27">
            <v>4</v>
          </cell>
          <cell r="AG27">
            <v>4</v>
          </cell>
          <cell r="AH27">
            <v>1</v>
          </cell>
          <cell r="AI27">
            <v>21</v>
          </cell>
          <cell r="AJ27">
            <v>2</v>
          </cell>
          <cell r="AK27">
            <v>1</v>
          </cell>
          <cell r="AL27">
            <v>1</v>
          </cell>
          <cell r="AM27">
            <v>1</v>
          </cell>
        </row>
        <row r="28">
          <cell r="D28">
            <v>5</v>
          </cell>
          <cell r="E28">
            <v>4</v>
          </cell>
          <cell r="F28">
            <v>5</v>
          </cell>
          <cell r="K28">
            <v>5</v>
          </cell>
          <cell r="L28">
            <v>3</v>
          </cell>
          <cell r="M28">
            <v>3</v>
          </cell>
          <cell r="N28">
            <v>7</v>
          </cell>
          <cell r="O28">
            <v>7</v>
          </cell>
          <cell r="P28">
            <v>1</v>
          </cell>
          <cell r="Q28">
            <v>2</v>
          </cell>
          <cell r="R28">
            <v>4</v>
          </cell>
          <cell r="S28">
            <v>4</v>
          </cell>
          <cell r="T28">
            <v>2</v>
          </cell>
          <cell r="U28">
            <v>1</v>
          </cell>
          <cell r="V28">
            <v>4</v>
          </cell>
          <cell r="W28">
            <v>4</v>
          </cell>
          <cell r="X28">
            <v>4</v>
          </cell>
          <cell r="Y28">
            <v>4</v>
          </cell>
          <cell r="Z28">
            <v>4</v>
          </cell>
          <cell r="AA28">
            <v>4</v>
          </cell>
          <cell r="AB28">
            <v>4</v>
          </cell>
          <cell r="AC28">
            <v>3</v>
          </cell>
          <cell r="AD28">
            <v>4</v>
          </cell>
          <cell r="AE28">
            <v>4</v>
          </cell>
          <cell r="AF28">
            <v>4</v>
          </cell>
          <cell r="AG28">
            <v>4</v>
          </cell>
          <cell r="AH28">
            <v>2</v>
          </cell>
          <cell r="AI28">
            <v>70</v>
          </cell>
          <cell r="AJ28">
            <v>2</v>
          </cell>
          <cell r="AK28">
            <v>1</v>
          </cell>
          <cell r="AL28">
            <v>1</v>
          </cell>
          <cell r="AM28">
            <v>6</v>
          </cell>
        </row>
        <row r="29">
          <cell r="D29">
            <v>4</v>
          </cell>
          <cell r="E29">
            <v>5</v>
          </cell>
          <cell r="F29">
            <v>5</v>
          </cell>
          <cell r="K29">
            <v>5</v>
          </cell>
          <cell r="L29">
            <v>4</v>
          </cell>
          <cell r="M29">
            <v>4</v>
          </cell>
          <cell r="N29">
            <v>3</v>
          </cell>
          <cell r="O29">
            <v>4</v>
          </cell>
          <cell r="P29">
            <v>1</v>
          </cell>
          <cell r="Q29">
            <v>3</v>
          </cell>
          <cell r="R29">
            <v>4</v>
          </cell>
          <cell r="S29">
            <v>5</v>
          </cell>
          <cell r="T29">
            <v>7</v>
          </cell>
          <cell r="U29">
            <v>2</v>
          </cell>
          <cell r="V29">
            <v>4</v>
          </cell>
          <cell r="W29">
            <v>4</v>
          </cell>
          <cell r="X29">
            <v>4</v>
          </cell>
          <cell r="Y29">
            <v>4</v>
          </cell>
          <cell r="Z29">
            <v>4</v>
          </cell>
          <cell r="AA29">
            <v>4</v>
          </cell>
          <cell r="AB29">
            <v>4</v>
          </cell>
          <cell r="AC29">
            <v>4</v>
          </cell>
          <cell r="AD29">
            <v>4</v>
          </cell>
          <cell r="AE29">
            <v>3</v>
          </cell>
          <cell r="AF29">
            <v>3</v>
          </cell>
          <cell r="AG29">
            <v>3</v>
          </cell>
          <cell r="AH29">
            <v>1</v>
          </cell>
          <cell r="AI29">
            <v>79</v>
          </cell>
          <cell r="AJ29">
            <v>1</v>
          </cell>
          <cell r="AK29">
            <v>1</v>
          </cell>
          <cell r="AL29">
            <v>2</v>
          </cell>
          <cell r="AM29">
            <v>6</v>
          </cell>
        </row>
        <row r="30">
          <cell r="D30">
            <v>4</v>
          </cell>
          <cell r="E30">
            <v>5</v>
          </cell>
          <cell r="F30">
            <v>4</v>
          </cell>
          <cell r="K30">
            <v>5</v>
          </cell>
          <cell r="L30">
            <v>4</v>
          </cell>
          <cell r="M30">
            <v>3</v>
          </cell>
          <cell r="N30">
            <v>4</v>
          </cell>
          <cell r="O30">
            <v>3</v>
          </cell>
          <cell r="P30">
            <v>1</v>
          </cell>
          <cell r="Q30">
            <v>3</v>
          </cell>
          <cell r="R30">
            <v>3</v>
          </cell>
          <cell r="S30">
            <v>4</v>
          </cell>
          <cell r="T30">
            <v>7</v>
          </cell>
          <cell r="U30">
            <v>2</v>
          </cell>
          <cell r="V30">
            <v>4</v>
          </cell>
          <cell r="W30">
            <v>5</v>
          </cell>
          <cell r="X30">
            <v>5</v>
          </cell>
          <cell r="Y30">
            <v>5</v>
          </cell>
          <cell r="Z30">
            <v>5</v>
          </cell>
          <cell r="AA30">
            <v>4</v>
          </cell>
          <cell r="AB30">
            <v>5</v>
          </cell>
          <cell r="AC30">
            <v>4</v>
          </cell>
          <cell r="AD30">
            <v>3</v>
          </cell>
          <cell r="AE30">
            <v>3</v>
          </cell>
          <cell r="AF30">
            <v>3</v>
          </cell>
          <cell r="AG30">
            <v>3</v>
          </cell>
          <cell r="AH30">
            <v>2</v>
          </cell>
          <cell r="AI30">
            <v>74</v>
          </cell>
          <cell r="AJ30">
            <v>1</v>
          </cell>
          <cell r="AK30">
            <v>1</v>
          </cell>
          <cell r="AL30">
            <v>2</v>
          </cell>
          <cell r="AM30">
            <v>6</v>
          </cell>
        </row>
        <row r="31">
          <cell r="D31">
            <v>3</v>
          </cell>
          <cell r="E31">
            <v>5</v>
          </cell>
          <cell r="F31">
            <v>5</v>
          </cell>
          <cell r="K31">
            <v>5</v>
          </cell>
          <cell r="L31">
            <v>2</v>
          </cell>
          <cell r="M31">
            <v>5</v>
          </cell>
          <cell r="N31">
            <v>1</v>
          </cell>
          <cell r="P31">
            <v>1</v>
          </cell>
          <cell r="Q31">
            <v>3</v>
          </cell>
          <cell r="R31">
            <v>4</v>
          </cell>
          <cell r="S31">
            <v>2</v>
          </cell>
          <cell r="T31">
            <v>7</v>
          </cell>
          <cell r="U31">
            <v>2</v>
          </cell>
          <cell r="V31">
            <v>5</v>
          </cell>
          <cell r="W31">
            <v>5</v>
          </cell>
          <cell r="X31">
            <v>5</v>
          </cell>
          <cell r="Y31">
            <v>5</v>
          </cell>
          <cell r="Z31">
            <v>5</v>
          </cell>
          <cell r="AA31">
            <v>5</v>
          </cell>
          <cell r="AB31">
            <v>5</v>
          </cell>
          <cell r="AC31">
            <v>5</v>
          </cell>
          <cell r="AD31">
            <v>5</v>
          </cell>
          <cell r="AE31">
            <v>1</v>
          </cell>
          <cell r="AF31">
            <v>2</v>
          </cell>
          <cell r="AG31">
            <v>2</v>
          </cell>
          <cell r="AH31">
            <v>2</v>
          </cell>
          <cell r="AI31">
            <v>77</v>
          </cell>
          <cell r="AJ31">
            <v>1</v>
          </cell>
          <cell r="AK31">
            <v>1</v>
          </cell>
          <cell r="AL31">
            <v>2</v>
          </cell>
          <cell r="AM31">
            <v>6</v>
          </cell>
        </row>
        <row r="32">
          <cell r="D32">
            <v>3</v>
          </cell>
          <cell r="E32">
            <v>6</v>
          </cell>
          <cell r="F32">
            <v>5</v>
          </cell>
          <cell r="K32">
            <v>5</v>
          </cell>
          <cell r="L32">
            <v>3</v>
          </cell>
          <cell r="M32">
            <v>5</v>
          </cell>
          <cell r="N32">
            <v>3</v>
          </cell>
          <cell r="O32">
            <v>5</v>
          </cell>
          <cell r="P32">
            <v>1</v>
          </cell>
          <cell r="Q32">
            <v>4</v>
          </cell>
          <cell r="R32">
            <v>5</v>
          </cell>
          <cell r="S32">
            <v>7</v>
          </cell>
          <cell r="T32">
            <v>5</v>
          </cell>
          <cell r="U32">
            <v>1</v>
          </cell>
          <cell r="V32">
            <v>6</v>
          </cell>
          <cell r="W32">
            <v>6</v>
          </cell>
          <cell r="X32">
            <v>6</v>
          </cell>
          <cell r="Y32">
            <v>6</v>
          </cell>
          <cell r="Z32">
            <v>6</v>
          </cell>
          <cell r="AA32">
            <v>6</v>
          </cell>
          <cell r="AB32">
            <v>6</v>
          </cell>
          <cell r="AC32">
            <v>6</v>
          </cell>
          <cell r="AD32">
            <v>6</v>
          </cell>
          <cell r="AE32">
            <v>1</v>
          </cell>
          <cell r="AF32">
            <v>1</v>
          </cell>
          <cell r="AG32">
            <v>1</v>
          </cell>
          <cell r="AH32">
            <v>1</v>
          </cell>
          <cell r="AI32">
            <v>82</v>
          </cell>
          <cell r="AJ32">
            <v>1</v>
          </cell>
          <cell r="AK32">
            <v>1</v>
          </cell>
          <cell r="AL32">
            <v>1</v>
          </cell>
          <cell r="AM32">
            <v>6</v>
          </cell>
        </row>
        <row r="33">
          <cell r="D33">
            <v>3</v>
          </cell>
          <cell r="E33">
            <v>6</v>
          </cell>
          <cell r="F33">
            <v>5</v>
          </cell>
          <cell r="I33">
            <v>3</v>
          </cell>
          <cell r="L33">
            <v>3</v>
          </cell>
          <cell r="M33">
            <v>3</v>
          </cell>
          <cell r="N33">
            <v>3</v>
          </cell>
          <cell r="O33">
            <v>3</v>
          </cell>
          <cell r="P33">
            <v>3</v>
          </cell>
          <cell r="Q33">
            <v>3</v>
          </cell>
          <cell r="R33">
            <v>3</v>
          </cell>
          <cell r="S33">
            <v>3</v>
          </cell>
          <cell r="T33">
            <v>7</v>
          </cell>
          <cell r="U33">
            <v>3</v>
          </cell>
          <cell r="V33">
            <v>4</v>
          </cell>
          <cell r="W33">
            <v>5</v>
          </cell>
          <cell r="X33">
            <v>5</v>
          </cell>
          <cell r="Y33">
            <v>5</v>
          </cell>
          <cell r="Z33">
            <v>5</v>
          </cell>
          <cell r="AA33">
            <v>5</v>
          </cell>
          <cell r="AB33">
            <v>5</v>
          </cell>
          <cell r="AC33">
            <v>5</v>
          </cell>
          <cell r="AD33">
            <v>5</v>
          </cell>
          <cell r="AE33">
            <v>2</v>
          </cell>
          <cell r="AF33">
            <v>3</v>
          </cell>
          <cell r="AG33">
            <v>2</v>
          </cell>
          <cell r="AH33">
            <v>2</v>
          </cell>
          <cell r="AI33">
            <v>26</v>
          </cell>
          <cell r="AJ33">
            <v>2</v>
          </cell>
          <cell r="AK33">
            <v>1</v>
          </cell>
          <cell r="AL33">
            <v>2</v>
          </cell>
          <cell r="AM33">
            <v>1</v>
          </cell>
        </row>
        <row r="34">
          <cell r="D34">
            <v>2</v>
          </cell>
          <cell r="E34">
            <v>5</v>
          </cell>
          <cell r="F34">
            <v>4</v>
          </cell>
          <cell r="G34">
            <v>1</v>
          </cell>
          <cell r="L34">
            <v>2</v>
          </cell>
          <cell r="M34">
            <v>5</v>
          </cell>
          <cell r="N34">
            <v>1</v>
          </cell>
          <cell r="O34">
            <v>5</v>
          </cell>
          <cell r="P34">
            <v>1</v>
          </cell>
          <cell r="Q34">
            <v>3</v>
          </cell>
          <cell r="R34">
            <v>4</v>
          </cell>
          <cell r="S34">
            <v>3</v>
          </cell>
          <cell r="T34">
            <v>4</v>
          </cell>
          <cell r="U34">
            <v>3</v>
          </cell>
          <cell r="V34">
            <v>4</v>
          </cell>
          <cell r="W34">
            <v>4</v>
          </cell>
          <cell r="X34">
            <v>5</v>
          </cell>
          <cell r="Y34">
            <v>5</v>
          </cell>
          <cell r="Z34">
            <v>5</v>
          </cell>
          <cell r="AA34">
            <v>5</v>
          </cell>
          <cell r="AB34">
            <v>5</v>
          </cell>
          <cell r="AC34">
            <v>5</v>
          </cell>
          <cell r="AD34">
            <v>5</v>
          </cell>
          <cell r="AE34">
            <v>1</v>
          </cell>
          <cell r="AF34">
            <v>2</v>
          </cell>
          <cell r="AG34">
            <v>2</v>
          </cell>
          <cell r="AH34">
            <v>2</v>
          </cell>
          <cell r="AI34">
            <v>61</v>
          </cell>
          <cell r="AJ34">
            <v>2</v>
          </cell>
          <cell r="AK34">
            <v>1</v>
          </cell>
          <cell r="AL34">
            <v>1</v>
          </cell>
          <cell r="AM34">
            <v>5</v>
          </cell>
        </row>
        <row r="35">
          <cell r="D35">
            <v>3</v>
          </cell>
          <cell r="E35">
            <v>6</v>
          </cell>
          <cell r="F35">
            <v>5</v>
          </cell>
          <cell r="G35">
            <v>1</v>
          </cell>
          <cell r="L35">
            <v>4</v>
          </cell>
          <cell r="M35">
            <v>4</v>
          </cell>
          <cell r="N35">
            <v>2</v>
          </cell>
          <cell r="O35">
            <v>5</v>
          </cell>
          <cell r="P35">
            <v>1</v>
          </cell>
          <cell r="Q35">
            <v>3</v>
          </cell>
          <cell r="R35">
            <v>3</v>
          </cell>
          <cell r="S35">
            <v>6</v>
          </cell>
          <cell r="T35">
            <v>7</v>
          </cell>
          <cell r="U35">
            <v>2</v>
          </cell>
          <cell r="V35">
            <v>5</v>
          </cell>
          <cell r="W35">
            <v>6</v>
          </cell>
          <cell r="X35">
            <v>6</v>
          </cell>
          <cell r="Y35">
            <v>7</v>
          </cell>
          <cell r="Z35">
            <v>5</v>
          </cell>
          <cell r="AB35">
            <v>4</v>
          </cell>
          <cell r="AC35">
            <v>6</v>
          </cell>
          <cell r="AD35">
            <v>6</v>
          </cell>
          <cell r="AE35">
            <v>3</v>
          </cell>
          <cell r="AF35">
            <v>3</v>
          </cell>
          <cell r="AG35">
            <v>3</v>
          </cell>
          <cell r="AH35">
            <v>2</v>
          </cell>
          <cell r="AI35">
            <v>46</v>
          </cell>
          <cell r="AJ35">
            <v>1</v>
          </cell>
          <cell r="AK35">
            <v>1</v>
          </cell>
          <cell r="AL35">
            <v>1</v>
          </cell>
          <cell r="AM35">
            <v>1</v>
          </cell>
        </row>
        <row r="36">
          <cell r="D36">
            <v>2</v>
          </cell>
          <cell r="E36">
            <v>6</v>
          </cell>
          <cell r="F36">
            <v>6</v>
          </cell>
          <cell r="K36">
            <v>5</v>
          </cell>
          <cell r="L36">
            <v>2</v>
          </cell>
          <cell r="M36">
            <v>6</v>
          </cell>
          <cell r="N36">
            <v>1</v>
          </cell>
          <cell r="O36">
            <v>6</v>
          </cell>
          <cell r="P36">
            <v>3</v>
          </cell>
          <cell r="Q36">
            <v>2</v>
          </cell>
          <cell r="R36">
            <v>5</v>
          </cell>
          <cell r="S36">
            <v>6</v>
          </cell>
          <cell r="T36">
            <v>7</v>
          </cell>
          <cell r="U36">
            <v>1</v>
          </cell>
          <cell r="V36">
            <v>6</v>
          </cell>
          <cell r="W36">
            <v>5</v>
          </cell>
          <cell r="X36">
            <v>5</v>
          </cell>
          <cell r="Y36">
            <v>7</v>
          </cell>
          <cell r="Z36">
            <v>7</v>
          </cell>
          <cell r="AA36">
            <v>7</v>
          </cell>
          <cell r="AB36">
            <v>5</v>
          </cell>
          <cell r="AC36">
            <v>5</v>
          </cell>
          <cell r="AD36">
            <v>5</v>
          </cell>
          <cell r="AE36">
            <v>4</v>
          </cell>
          <cell r="AF36">
            <v>4</v>
          </cell>
          <cell r="AG36">
            <v>4</v>
          </cell>
          <cell r="AH36">
            <v>2</v>
          </cell>
          <cell r="AI36">
            <v>27</v>
          </cell>
          <cell r="AJ36">
            <v>2</v>
          </cell>
          <cell r="AK36">
            <v>1</v>
          </cell>
          <cell r="AL36">
            <v>2</v>
          </cell>
          <cell r="AM36">
            <v>1</v>
          </cell>
        </row>
        <row r="37">
          <cell r="D37">
            <v>5</v>
          </cell>
          <cell r="E37">
            <v>6</v>
          </cell>
          <cell r="F37">
            <v>6</v>
          </cell>
          <cell r="K37">
            <v>5</v>
          </cell>
          <cell r="L37">
            <v>1</v>
          </cell>
          <cell r="M37">
            <v>6</v>
          </cell>
          <cell r="N37">
            <v>2</v>
          </cell>
          <cell r="O37">
            <v>6</v>
          </cell>
          <cell r="P37">
            <v>1</v>
          </cell>
          <cell r="Q37">
            <v>2</v>
          </cell>
          <cell r="R37">
            <v>5</v>
          </cell>
          <cell r="S37">
            <v>6</v>
          </cell>
          <cell r="T37">
            <v>6</v>
          </cell>
          <cell r="U37">
            <v>1</v>
          </cell>
          <cell r="V37">
            <v>6</v>
          </cell>
          <cell r="W37">
            <v>4</v>
          </cell>
          <cell r="X37">
            <v>4</v>
          </cell>
          <cell r="Y37">
            <v>7</v>
          </cell>
          <cell r="Z37">
            <v>5</v>
          </cell>
          <cell r="AA37">
            <v>4</v>
          </cell>
          <cell r="AB37">
            <v>4</v>
          </cell>
          <cell r="AC37">
            <v>4</v>
          </cell>
          <cell r="AD37">
            <v>4</v>
          </cell>
          <cell r="AE37">
            <v>4</v>
          </cell>
          <cell r="AF37">
            <v>4</v>
          </cell>
          <cell r="AG37">
            <v>4</v>
          </cell>
          <cell r="AH37">
            <v>1</v>
          </cell>
          <cell r="AI37">
            <v>36</v>
          </cell>
          <cell r="AJ37">
            <v>1</v>
          </cell>
          <cell r="AK37">
            <v>1</v>
          </cell>
          <cell r="AL37">
            <v>2</v>
          </cell>
          <cell r="AM37">
            <v>4</v>
          </cell>
        </row>
        <row r="38">
          <cell r="D38">
            <v>2</v>
          </cell>
          <cell r="E38">
            <v>6</v>
          </cell>
          <cell r="F38">
            <v>6</v>
          </cell>
          <cell r="K38">
            <v>5</v>
          </cell>
          <cell r="M38">
            <v>6</v>
          </cell>
          <cell r="N38">
            <v>1</v>
          </cell>
          <cell r="O38">
            <v>5</v>
          </cell>
          <cell r="P38">
            <v>1</v>
          </cell>
          <cell r="Q38">
            <v>2</v>
          </cell>
          <cell r="S38">
            <v>5</v>
          </cell>
          <cell r="T38">
            <v>5</v>
          </cell>
          <cell r="U38">
            <v>1</v>
          </cell>
          <cell r="V38">
            <v>6</v>
          </cell>
          <cell r="W38">
            <v>6</v>
          </cell>
          <cell r="X38">
            <v>6</v>
          </cell>
          <cell r="Y38">
            <v>6</v>
          </cell>
          <cell r="Z38">
            <v>6</v>
          </cell>
          <cell r="AA38">
            <v>6</v>
          </cell>
          <cell r="AB38">
            <v>6</v>
          </cell>
          <cell r="AC38">
            <v>6</v>
          </cell>
          <cell r="AD38">
            <v>6</v>
          </cell>
          <cell r="AE38">
            <v>2</v>
          </cell>
          <cell r="AF38">
            <v>1</v>
          </cell>
          <cell r="AG38">
            <v>1</v>
          </cell>
          <cell r="AH38">
            <v>2</v>
          </cell>
          <cell r="AI38">
            <v>53</v>
          </cell>
          <cell r="AJ38">
            <v>1</v>
          </cell>
          <cell r="AK38">
            <v>1</v>
          </cell>
          <cell r="AL38">
            <v>1</v>
          </cell>
          <cell r="AM38">
            <v>5</v>
          </cell>
        </row>
        <row r="39">
          <cell r="D39">
            <v>3</v>
          </cell>
          <cell r="E39">
            <v>6</v>
          </cell>
          <cell r="F39">
            <v>6</v>
          </cell>
          <cell r="K39">
            <v>5</v>
          </cell>
          <cell r="L39">
            <v>2</v>
          </cell>
          <cell r="M39">
            <v>6</v>
          </cell>
          <cell r="N39">
            <v>1</v>
          </cell>
          <cell r="O39">
            <v>6</v>
          </cell>
          <cell r="P39">
            <v>1</v>
          </cell>
          <cell r="Q39">
            <v>3</v>
          </cell>
          <cell r="R39">
            <v>5</v>
          </cell>
          <cell r="S39">
            <v>4</v>
          </cell>
          <cell r="T39">
            <v>4</v>
          </cell>
          <cell r="U39">
            <v>2</v>
          </cell>
          <cell r="V39">
            <v>6</v>
          </cell>
          <cell r="W39">
            <v>6</v>
          </cell>
          <cell r="X39">
            <v>6</v>
          </cell>
          <cell r="Y39">
            <v>6</v>
          </cell>
          <cell r="Z39">
            <v>6</v>
          </cell>
          <cell r="AA39">
            <v>6</v>
          </cell>
          <cell r="AB39">
            <v>6</v>
          </cell>
          <cell r="AC39">
            <v>6</v>
          </cell>
          <cell r="AD39">
            <v>6</v>
          </cell>
          <cell r="AE39">
            <v>2</v>
          </cell>
          <cell r="AF39">
            <v>2</v>
          </cell>
          <cell r="AG39">
            <v>2</v>
          </cell>
          <cell r="AH39">
            <v>2</v>
          </cell>
          <cell r="AI39">
            <v>46</v>
          </cell>
          <cell r="AJ39">
            <v>2</v>
          </cell>
          <cell r="AK39">
            <v>1</v>
          </cell>
          <cell r="AL39">
            <v>2</v>
          </cell>
          <cell r="AM39">
            <v>1</v>
          </cell>
        </row>
        <row r="40">
          <cell r="D40">
            <v>3</v>
          </cell>
          <cell r="E40">
            <v>6</v>
          </cell>
          <cell r="F40">
            <v>6</v>
          </cell>
          <cell r="J40">
            <v>4</v>
          </cell>
          <cell r="L40">
            <v>3</v>
          </cell>
          <cell r="M40">
            <v>6</v>
          </cell>
          <cell r="N40">
            <v>3</v>
          </cell>
          <cell r="O40">
            <v>6</v>
          </cell>
          <cell r="P40">
            <v>2</v>
          </cell>
          <cell r="Q40">
            <v>3</v>
          </cell>
          <cell r="R40">
            <v>6</v>
          </cell>
          <cell r="S40">
            <v>6</v>
          </cell>
          <cell r="T40">
            <v>7</v>
          </cell>
          <cell r="U40">
            <v>1</v>
          </cell>
          <cell r="V40">
            <v>6</v>
          </cell>
          <cell r="W40">
            <v>6</v>
          </cell>
          <cell r="X40">
            <v>6</v>
          </cell>
          <cell r="Y40">
            <v>5</v>
          </cell>
          <cell r="Z40">
            <v>6</v>
          </cell>
          <cell r="AA40">
            <v>6</v>
          </cell>
          <cell r="AB40">
            <v>4</v>
          </cell>
          <cell r="AC40">
            <v>6</v>
          </cell>
          <cell r="AD40">
            <v>6</v>
          </cell>
          <cell r="AE40">
            <v>1</v>
          </cell>
          <cell r="AF40">
            <v>1</v>
          </cell>
          <cell r="AG40">
            <v>1</v>
          </cell>
          <cell r="AH40">
            <v>1</v>
          </cell>
          <cell r="AI40">
            <v>51</v>
          </cell>
          <cell r="AJ40">
            <v>2</v>
          </cell>
          <cell r="AK40">
            <v>1</v>
          </cell>
          <cell r="AL40">
            <v>1</v>
          </cell>
          <cell r="AM40">
            <v>1</v>
          </cell>
        </row>
        <row r="41">
          <cell r="D41">
            <v>4</v>
          </cell>
          <cell r="E41">
            <v>6</v>
          </cell>
          <cell r="F41">
            <v>6</v>
          </cell>
          <cell r="K41">
            <v>5</v>
          </cell>
          <cell r="L41">
            <v>1</v>
          </cell>
          <cell r="M41">
            <v>3</v>
          </cell>
          <cell r="N41">
            <v>2</v>
          </cell>
          <cell r="O41">
            <v>4</v>
          </cell>
          <cell r="P41">
            <v>1</v>
          </cell>
          <cell r="Q41">
            <v>4</v>
          </cell>
          <cell r="R41">
            <v>4</v>
          </cell>
          <cell r="S41">
            <v>4</v>
          </cell>
          <cell r="T41">
            <v>6</v>
          </cell>
          <cell r="U41">
            <v>2</v>
          </cell>
          <cell r="V41">
            <v>4</v>
          </cell>
          <cell r="W41">
            <v>6</v>
          </cell>
          <cell r="X41">
            <v>6</v>
          </cell>
          <cell r="Y41">
            <v>6</v>
          </cell>
          <cell r="Z41">
            <v>5</v>
          </cell>
          <cell r="AA41">
            <v>6</v>
          </cell>
          <cell r="AB41">
            <v>5</v>
          </cell>
          <cell r="AC41">
            <v>5</v>
          </cell>
          <cell r="AD41">
            <v>7</v>
          </cell>
          <cell r="AE41">
            <v>2</v>
          </cell>
        </row>
        <row r="42">
          <cell r="D42">
            <v>5</v>
          </cell>
          <cell r="E42">
            <v>6</v>
          </cell>
          <cell r="F42">
            <v>5</v>
          </cell>
          <cell r="J42">
            <v>4</v>
          </cell>
          <cell r="L42">
            <v>3</v>
          </cell>
          <cell r="M42">
            <v>5</v>
          </cell>
          <cell r="N42">
            <v>2</v>
          </cell>
          <cell r="O42">
            <v>5</v>
          </cell>
          <cell r="P42">
            <v>1</v>
          </cell>
          <cell r="Q42">
            <v>3</v>
          </cell>
          <cell r="R42">
            <v>4</v>
          </cell>
          <cell r="S42">
            <v>4</v>
          </cell>
          <cell r="T42">
            <v>4</v>
          </cell>
          <cell r="U42">
            <v>2</v>
          </cell>
          <cell r="V42">
            <v>5</v>
          </cell>
          <cell r="W42">
            <v>6</v>
          </cell>
          <cell r="X42">
            <v>6</v>
          </cell>
          <cell r="Y42">
            <v>6</v>
          </cell>
          <cell r="Z42">
            <v>6</v>
          </cell>
          <cell r="AA42">
            <v>6</v>
          </cell>
          <cell r="AB42">
            <v>6</v>
          </cell>
          <cell r="AC42">
            <v>6</v>
          </cell>
          <cell r="AD42">
            <v>6</v>
          </cell>
          <cell r="AE42">
            <v>1</v>
          </cell>
          <cell r="AF42">
            <v>1</v>
          </cell>
          <cell r="AG42">
            <v>1</v>
          </cell>
          <cell r="AH42">
            <v>1</v>
          </cell>
          <cell r="AI42">
            <v>20</v>
          </cell>
          <cell r="AJ42">
            <v>1</v>
          </cell>
          <cell r="AK42">
            <v>1</v>
          </cell>
          <cell r="AL42">
            <v>2</v>
          </cell>
          <cell r="AM42">
            <v>4</v>
          </cell>
        </row>
        <row r="43">
          <cell r="D43">
            <v>4</v>
          </cell>
          <cell r="E43">
            <v>6</v>
          </cell>
          <cell r="F43">
            <v>5</v>
          </cell>
          <cell r="K43">
            <v>5</v>
          </cell>
          <cell r="L43">
            <v>2</v>
          </cell>
          <cell r="M43">
            <v>4</v>
          </cell>
          <cell r="N43">
            <v>2</v>
          </cell>
          <cell r="O43">
            <v>4</v>
          </cell>
          <cell r="P43">
            <v>1</v>
          </cell>
          <cell r="Q43">
            <v>2</v>
          </cell>
          <cell r="R43">
            <v>4</v>
          </cell>
          <cell r="S43">
            <v>4</v>
          </cell>
          <cell r="T43">
            <v>3</v>
          </cell>
          <cell r="U43">
            <v>2</v>
          </cell>
          <cell r="V43">
            <v>5</v>
          </cell>
          <cell r="W43">
            <v>4</v>
          </cell>
          <cell r="X43">
            <v>6</v>
          </cell>
          <cell r="Y43">
            <v>6</v>
          </cell>
          <cell r="Z43">
            <v>5</v>
          </cell>
          <cell r="AA43">
            <v>6</v>
          </cell>
          <cell r="AB43">
            <v>4</v>
          </cell>
          <cell r="AC43">
            <v>5</v>
          </cell>
          <cell r="AD43">
            <v>6</v>
          </cell>
          <cell r="AE43">
            <v>2</v>
          </cell>
          <cell r="AF43">
            <v>2</v>
          </cell>
          <cell r="AG43">
            <v>2</v>
          </cell>
          <cell r="AH43">
            <v>1</v>
          </cell>
          <cell r="AI43">
            <v>16</v>
          </cell>
          <cell r="AJ43">
            <v>2</v>
          </cell>
          <cell r="AK43">
            <v>1</v>
          </cell>
          <cell r="AL43">
            <v>2</v>
          </cell>
          <cell r="AM43">
            <v>3</v>
          </cell>
        </row>
        <row r="44">
          <cell r="D44">
            <v>4</v>
          </cell>
          <cell r="E44">
            <v>5</v>
          </cell>
          <cell r="F44">
            <v>5</v>
          </cell>
          <cell r="J44">
            <v>4</v>
          </cell>
          <cell r="L44">
            <v>3</v>
          </cell>
          <cell r="M44">
            <v>3</v>
          </cell>
          <cell r="N44">
            <v>3</v>
          </cell>
          <cell r="O44">
            <v>3</v>
          </cell>
          <cell r="P44">
            <v>1</v>
          </cell>
          <cell r="Q44">
            <v>4</v>
          </cell>
          <cell r="R44">
            <v>3</v>
          </cell>
          <cell r="S44">
            <v>3</v>
          </cell>
          <cell r="T44">
            <v>3</v>
          </cell>
          <cell r="U44">
            <v>2</v>
          </cell>
          <cell r="V44">
            <v>4</v>
          </cell>
          <cell r="W44">
            <v>4</v>
          </cell>
          <cell r="X44">
            <v>4</v>
          </cell>
          <cell r="Y44">
            <v>4</v>
          </cell>
          <cell r="Z44">
            <v>4</v>
          </cell>
          <cell r="AA44">
            <v>4</v>
          </cell>
          <cell r="AB44">
            <v>4</v>
          </cell>
          <cell r="AC44">
            <v>4</v>
          </cell>
          <cell r="AD44">
            <v>4</v>
          </cell>
          <cell r="AE44">
            <v>3</v>
          </cell>
          <cell r="AF44">
            <v>3</v>
          </cell>
          <cell r="AG44">
            <v>3</v>
          </cell>
          <cell r="AH44">
            <v>2</v>
          </cell>
          <cell r="AI44">
            <v>57</v>
          </cell>
          <cell r="AK44">
            <v>1</v>
          </cell>
          <cell r="AL44">
            <v>1</v>
          </cell>
          <cell r="AM44">
            <v>1</v>
          </cell>
        </row>
        <row r="45">
          <cell r="D45">
            <v>2</v>
          </cell>
          <cell r="E45">
            <v>5</v>
          </cell>
          <cell r="F45">
            <v>4</v>
          </cell>
          <cell r="I45">
            <v>3</v>
          </cell>
          <cell r="J45">
            <v>4</v>
          </cell>
          <cell r="L45">
            <v>4</v>
          </cell>
          <cell r="M45">
            <v>3</v>
          </cell>
          <cell r="N45">
            <v>3</v>
          </cell>
          <cell r="O45">
            <v>4</v>
          </cell>
          <cell r="P45">
            <v>3</v>
          </cell>
          <cell r="Q45">
            <v>4</v>
          </cell>
          <cell r="R45">
            <v>2</v>
          </cell>
          <cell r="S45">
            <v>3</v>
          </cell>
          <cell r="T45">
            <v>7</v>
          </cell>
          <cell r="U45">
            <v>4</v>
          </cell>
          <cell r="V45">
            <v>3</v>
          </cell>
          <cell r="W45">
            <v>4</v>
          </cell>
          <cell r="X45">
            <v>4</v>
          </cell>
          <cell r="Y45">
            <v>4</v>
          </cell>
          <cell r="Z45">
            <v>3</v>
          </cell>
          <cell r="AA45">
            <v>4</v>
          </cell>
          <cell r="AB45">
            <v>4</v>
          </cell>
          <cell r="AC45">
            <v>4</v>
          </cell>
          <cell r="AD45">
            <v>4</v>
          </cell>
          <cell r="AE45">
            <v>2</v>
          </cell>
          <cell r="AF45">
            <v>2</v>
          </cell>
          <cell r="AG45">
            <v>4</v>
          </cell>
          <cell r="AH45">
            <v>2</v>
          </cell>
          <cell r="AI45">
            <v>19</v>
          </cell>
          <cell r="AJ45">
            <v>2</v>
          </cell>
          <cell r="AK45">
            <v>1</v>
          </cell>
          <cell r="AL45">
            <v>1</v>
          </cell>
          <cell r="AM45">
            <v>3</v>
          </cell>
        </row>
        <row r="46">
          <cell r="D46">
            <v>5</v>
          </cell>
          <cell r="E46">
            <v>5</v>
          </cell>
          <cell r="F46">
            <v>4</v>
          </cell>
          <cell r="I46">
            <v>3</v>
          </cell>
          <cell r="J46">
            <v>4</v>
          </cell>
          <cell r="L46">
            <v>5</v>
          </cell>
          <cell r="M46">
            <v>3</v>
          </cell>
          <cell r="N46">
            <v>5</v>
          </cell>
          <cell r="O46">
            <v>3</v>
          </cell>
          <cell r="P46">
            <v>1</v>
          </cell>
          <cell r="Q46">
            <v>5</v>
          </cell>
          <cell r="R46">
            <v>3</v>
          </cell>
          <cell r="S46">
            <v>3</v>
          </cell>
          <cell r="T46">
            <v>3</v>
          </cell>
          <cell r="U46">
            <v>2</v>
          </cell>
          <cell r="V46">
            <v>5</v>
          </cell>
          <cell r="W46">
            <v>5</v>
          </cell>
          <cell r="X46">
            <v>6</v>
          </cell>
          <cell r="Y46">
            <v>5</v>
          </cell>
          <cell r="Z46">
            <v>5</v>
          </cell>
          <cell r="AA46">
            <v>5</v>
          </cell>
          <cell r="AB46">
            <v>5</v>
          </cell>
          <cell r="AC46">
            <v>5</v>
          </cell>
          <cell r="AD46">
            <v>6</v>
          </cell>
          <cell r="AE46">
            <v>2</v>
          </cell>
          <cell r="AF46">
            <v>2</v>
          </cell>
          <cell r="AG46">
            <v>2</v>
          </cell>
          <cell r="AH46">
            <v>1</v>
          </cell>
          <cell r="AI46">
            <v>66</v>
          </cell>
          <cell r="AJ46">
            <v>1</v>
          </cell>
          <cell r="AK46">
            <v>1</v>
          </cell>
          <cell r="AL46">
            <v>1</v>
          </cell>
          <cell r="AM46">
            <v>6</v>
          </cell>
        </row>
        <row r="47">
          <cell r="D47">
            <v>5</v>
          </cell>
          <cell r="E47">
            <v>6</v>
          </cell>
          <cell r="F47">
            <v>6</v>
          </cell>
          <cell r="K47">
            <v>5</v>
          </cell>
          <cell r="L47">
            <v>2</v>
          </cell>
          <cell r="M47">
            <v>6</v>
          </cell>
          <cell r="P47">
            <v>1</v>
          </cell>
          <cell r="Q47">
            <v>2</v>
          </cell>
          <cell r="R47">
            <v>6</v>
          </cell>
          <cell r="S47">
            <v>6</v>
          </cell>
          <cell r="T47">
            <v>7</v>
          </cell>
          <cell r="U47">
            <v>1</v>
          </cell>
          <cell r="V47">
            <v>6</v>
          </cell>
          <cell r="W47">
            <v>6</v>
          </cell>
          <cell r="X47">
            <v>6</v>
          </cell>
          <cell r="Y47">
            <v>6</v>
          </cell>
          <cell r="Z47">
            <v>6</v>
          </cell>
          <cell r="AA47">
            <v>6</v>
          </cell>
          <cell r="AB47">
            <v>6</v>
          </cell>
          <cell r="AC47">
            <v>6</v>
          </cell>
          <cell r="AD47">
            <v>6</v>
          </cell>
          <cell r="AE47">
            <v>1</v>
          </cell>
          <cell r="AF47">
            <v>1</v>
          </cell>
          <cell r="AG47">
            <v>1</v>
          </cell>
          <cell r="AH47">
            <v>2</v>
          </cell>
          <cell r="AI47">
            <v>51</v>
          </cell>
          <cell r="AJ47">
            <v>1</v>
          </cell>
          <cell r="AK47">
            <v>1</v>
          </cell>
          <cell r="AL47">
            <v>1</v>
          </cell>
          <cell r="AM47">
            <v>4</v>
          </cell>
        </row>
        <row r="48">
          <cell r="D48">
            <v>5</v>
          </cell>
          <cell r="E48">
            <v>5</v>
          </cell>
          <cell r="F48">
            <v>5</v>
          </cell>
          <cell r="K48">
            <v>5</v>
          </cell>
          <cell r="L48">
            <v>4</v>
          </cell>
          <cell r="M48">
            <v>4</v>
          </cell>
          <cell r="N48">
            <v>3</v>
          </cell>
          <cell r="O48">
            <v>4</v>
          </cell>
          <cell r="P48">
            <v>2</v>
          </cell>
          <cell r="Q48">
            <v>2</v>
          </cell>
          <cell r="R48">
            <v>3</v>
          </cell>
          <cell r="S48">
            <v>7</v>
          </cell>
          <cell r="U48">
            <v>1</v>
          </cell>
          <cell r="V48">
            <v>4</v>
          </cell>
          <cell r="W48">
            <v>4</v>
          </cell>
          <cell r="X48">
            <v>5</v>
          </cell>
          <cell r="Y48">
            <v>4</v>
          </cell>
          <cell r="Z48">
            <v>5</v>
          </cell>
          <cell r="AA48">
            <v>5</v>
          </cell>
          <cell r="AB48">
            <v>5</v>
          </cell>
          <cell r="AC48">
            <v>5</v>
          </cell>
          <cell r="AD48">
            <v>5</v>
          </cell>
          <cell r="AE48">
            <v>3</v>
          </cell>
          <cell r="AF48">
            <v>3</v>
          </cell>
          <cell r="AG48">
            <v>3</v>
          </cell>
          <cell r="AH48">
            <v>2</v>
          </cell>
          <cell r="AI48">
            <v>17</v>
          </cell>
          <cell r="AJ48">
            <v>2</v>
          </cell>
          <cell r="AK48">
            <v>1</v>
          </cell>
          <cell r="AL48">
            <v>1</v>
          </cell>
          <cell r="AM48">
            <v>3</v>
          </cell>
        </row>
        <row r="49">
          <cell r="D49">
            <v>3</v>
          </cell>
          <cell r="E49">
            <v>5</v>
          </cell>
          <cell r="F49">
            <v>5</v>
          </cell>
          <cell r="I49">
            <v>3</v>
          </cell>
          <cell r="L49">
            <v>2</v>
          </cell>
          <cell r="M49">
            <v>4</v>
          </cell>
          <cell r="N49">
            <v>2</v>
          </cell>
          <cell r="O49">
            <v>4</v>
          </cell>
          <cell r="P49">
            <v>2</v>
          </cell>
          <cell r="Q49">
            <v>4</v>
          </cell>
          <cell r="R49">
            <v>3</v>
          </cell>
          <cell r="S49">
            <v>3</v>
          </cell>
          <cell r="T49">
            <v>1</v>
          </cell>
          <cell r="U49">
            <v>4</v>
          </cell>
          <cell r="V49">
            <v>3</v>
          </cell>
          <cell r="W49">
            <v>4</v>
          </cell>
          <cell r="X49">
            <v>4</v>
          </cell>
          <cell r="Y49">
            <v>3</v>
          </cell>
          <cell r="Z49">
            <v>4</v>
          </cell>
          <cell r="AA49">
            <v>3</v>
          </cell>
          <cell r="AB49">
            <v>3</v>
          </cell>
          <cell r="AC49">
            <v>3</v>
          </cell>
          <cell r="AD49">
            <v>3</v>
          </cell>
          <cell r="AE49">
            <v>2</v>
          </cell>
          <cell r="AF49">
            <v>2</v>
          </cell>
          <cell r="AG49">
            <v>2</v>
          </cell>
          <cell r="AH49">
            <v>1</v>
          </cell>
          <cell r="AI49">
            <v>44</v>
          </cell>
          <cell r="AJ49">
            <v>2</v>
          </cell>
          <cell r="AK49">
            <v>3</v>
          </cell>
          <cell r="AL49">
            <v>2</v>
          </cell>
          <cell r="AM49">
            <v>2</v>
          </cell>
        </row>
        <row r="50">
          <cell r="D50">
            <v>2</v>
          </cell>
          <cell r="E50">
            <v>6</v>
          </cell>
          <cell r="F50">
            <v>6</v>
          </cell>
          <cell r="K50">
            <v>5</v>
          </cell>
          <cell r="L50">
            <v>2</v>
          </cell>
          <cell r="M50">
            <v>6</v>
          </cell>
          <cell r="N50">
            <v>1</v>
          </cell>
          <cell r="O50">
            <v>6</v>
          </cell>
          <cell r="P50">
            <v>3</v>
          </cell>
          <cell r="Q50">
            <v>3</v>
          </cell>
          <cell r="R50">
            <v>4</v>
          </cell>
          <cell r="S50">
            <v>5</v>
          </cell>
          <cell r="T50">
            <v>7</v>
          </cell>
          <cell r="U50">
            <v>1</v>
          </cell>
          <cell r="V50">
            <v>6</v>
          </cell>
          <cell r="W50">
            <v>6</v>
          </cell>
          <cell r="X50">
            <v>6</v>
          </cell>
          <cell r="Y50">
            <v>6</v>
          </cell>
          <cell r="Z50">
            <v>6</v>
          </cell>
          <cell r="AA50">
            <v>6</v>
          </cell>
          <cell r="AB50">
            <v>6</v>
          </cell>
          <cell r="AC50">
            <v>6</v>
          </cell>
          <cell r="AD50">
            <v>6</v>
          </cell>
          <cell r="AE50">
            <v>5</v>
          </cell>
          <cell r="AF50">
            <v>5</v>
          </cell>
          <cell r="AG50">
            <v>5</v>
          </cell>
          <cell r="AH50">
            <v>1</v>
          </cell>
          <cell r="AI50">
            <v>21</v>
          </cell>
          <cell r="AJ50">
            <v>2</v>
          </cell>
          <cell r="AK50">
            <v>1</v>
          </cell>
          <cell r="AL50">
            <v>1</v>
          </cell>
          <cell r="AM50">
            <v>1</v>
          </cell>
        </row>
        <row r="51">
          <cell r="D51">
            <v>5</v>
          </cell>
          <cell r="E51">
            <v>6</v>
          </cell>
          <cell r="F51">
            <v>6</v>
          </cell>
          <cell r="K51">
            <v>5</v>
          </cell>
          <cell r="L51">
            <v>3</v>
          </cell>
          <cell r="M51">
            <v>6</v>
          </cell>
          <cell r="N51">
            <v>3</v>
          </cell>
          <cell r="O51">
            <v>6</v>
          </cell>
          <cell r="P51">
            <v>1</v>
          </cell>
          <cell r="Q51">
            <v>4</v>
          </cell>
          <cell r="R51">
            <v>6</v>
          </cell>
          <cell r="S51">
            <v>6</v>
          </cell>
          <cell r="T51">
            <v>6</v>
          </cell>
          <cell r="U51">
            <v>1</v>
          </cell>
          <cell r="V51">
            <v>6</v>
          </cell>
          <cell r="W51">
            <v>6</v>
          </cell>
          <cell r="X51">
            <v>6</v>
          </cell>
          <cell r="Y51">
            <v>6</v>
          </cell>
          <cell r="Z51">
            <v>6</v>
          </cell>
          <cell r="AA51">
            <v>6</v>
          </cell>
          <cell r="AB51">
            <v>6</v>
          </cell>
          <cell r="AC51">
            <v>6</v>
          </cell>
          <cell r="AD51">
            <v>6</v>
          </cell>
          <cell r="AE51">
            <v>1</v>
          </cell>
          <cell r="AF51">
            <v>1</v>
          </cell>
          <cell r="AG51">
            <v>1</v>
          </cell>
          <cell r="AH51">
            <v>2</v>
          </cell>
          <cell r="AI51">
            <v>64</v>
          </cell>
          <cell r="AJ51">
            <v>1</v>
          </cell>
          <cell r="AK51">
            <v>1</v>
          </cell>
          <cell r="AL51">
            <v>1</v>
          </cell>
          <cell r="AM51">
            <v>1</v>
          </cell>
        </row>
        <row r="52">
          <cell r="D52">
            <v>2</v>
          </cell>
          <cell r="E52">
            <v>3</v>
          </cell>
          <cell r="F52">
            <v>3</v>
          </cell>
          <cell r="J52">
            <v>4</v>
          </cell>
          <cell r="L52">
            <v>6</v>
          </cell>
          <cell r="M52">
            <v>3</v>
          </cell>
          <cell r="N52">
            <v>2</v>
          </cell>
          <cell r="P52">
            <v>1</v>
          </cell>
          <cell r="Q52">
            <v>4</v>
          </cell>
          <cell r="R52">
            <v>3</v>
          </cell>
          <cell r="S52">
            <v>2</v>
          </cell>
          <cell r="U52">
            <v>2</v>
          </cell>
          <cell r="V52">
            <v>3</v>
          </cell>
          <cell r="W52">
            <v>6</v>
          </cell>
          <cell r="X52">
            <v>6</v>
          </cell>
          <cell r="Y52">
            <v>6</v>
          </cell>
          <cell r="Z52">
            <v>6</v>
          </cell>
          <cell r="AA52">
            <v>6</v>
          </cell>
          <cell r="AB52">
            <v>6</v>
          </cell>
          <cell r="AC52">
            <v>6</v>
          </cell>
          <cell r="AD52">
            <v>6</v>
          </cell>
          <cell r="AH52">
            <v>1</v>
          </cell>
          <cell r="AI52">
            <v>49</v>
          </cell>
          <cell r="AK52">
            <v>1</v>
          </cell>
          <cell r="AL52">
            <v>1</v>
          </cell>
          <cell r="AM52">
            <v>1</v>
          </cell>
        </row>
        <row r="53">
          <cell r="D53">
            <v>2</v>
          </cell>
          <cell r="E53">
            <v>5</v>
          </cell>
          <cell r="F53">
            <v>4</v>
          </cell>
          <cell r="J53">
            <v>4</v>
          </cell>
          <cell r="L53">
            <v>4</v>
          </cell>
          <cell r="M53">
            <v>5</v>
          </cell>
          <cell r="N53">
            <v>7</v>
          </cell>
          <cell r="O53">
            <v>7</v>
          </cell>
          <cell r="P53">
            <v>3</v>
          </cell>
          <cell r="Q53">
            <v>3</v>
          </cell>
          <cell r="R53">
            <v>4</v>
          </cell>
          <cell r="S53">
            <v>3</v>
          </cell>
          <cell r="T53">
            <v>7</v>
          </cell>
          <cell r="U53">
            <v>1</v>
          </cell>
          <cell r="V53">
            <v>5</v>
          </cell>
          <cell r="W53">
            <v>6</v>
          </cell>
          <cell r="X53">
            <v>6</v>
          </cell>
          <cell r="Y53">
            <v>6</v>
          </cell>
          <cell r="Z53">
            <v>6</v>
          </cell>
          <cell r="AA53">
            <v>6</v>
          </cell>
          <cell r="AB53">
            <v>6</v>
          </cell>
          <cell r="AC53">
            <v>6</v>
          </cell>
          <cell r="AD53">
            <v>6</v>
          </cell>
          <cell r="AH53">
            <v>1</v>
          </cell>
          <cell r="AI53">
            <v>74</v>
          </cell>
          <cell r="AJ53">
            <v>1</v>
          </cell>
          <cell r="AK53">
            <v>1</v>
          </cell>
          <cell r="AL53">
            <v>1</v>
          </cell>
          <cell r="AM53">
            <v>6</v>
          </cell>
        </row>
        <row r="54">
          <cell r="D54">
            <v>3</v>
          </cell>
          <cell r="E54">
            <v>5</v>
          </cell>
          <cell r="F54">
            <v>4</v>
          </cell>
          <cell r="J54">
            <v>4</v>
          </cell>
          <cell r="L54">
            <v>6</v>
          </cell>
          <cell r="M54">
            <v>3</v>
          </cell>
          <cell r="N54">
            <v>2</v>
          </cell>
          <cell r="O54">
            <v>3</v>
          </cell>
          <cell r="P54">
            <v>3</v>
          </cell>
          <cell r="Q54">
            <v>5</v>
          </cell>
          <cell r="R54">
            <v>2</v>
          </cell>
          <cell r="S54">
            <v>4</v>
          </cell>
          <cell r="T54">
            <v>7</v>
          </cell>
          <cell r="U54">
            <v>2</v>
          </cell>
          <cell r="V54">
            <v>4</v>
          </cell>
          <cell r="W54">
            <v>6</v>
          </cell>
          <cell r="X54">
            <v>6</v>
          </cell>
          <cell r="Y54">
            <v>6</v>
          </cell>
          <cell r="Z54">
            <v>6</v>
          </cell>
          <cell r="AA54">
            <v>6</v>
          </cell>
          <cell r="AB54">
            <v>6</v>
          </cell>
          <cell r="AC54">
            <v>6</v>
          </cell>
          <cell r="AD54">
            <v>6</v>
          </cell>
          <cell r="AE54">
            <v>3</v>
          </cell>
          <cell r="AF54">
            <v>3</v>
          </cell>
          <cell r="AG54">
            <v>3</v>
          </cell>
          <cell r="AH54">
            <v>2</v>
          </cell>
          <cell r="AI54">
            <v>78</v>
          </cell>
          <cell r="AJ54">
            <v>2</v>
          </cell>
          <cell r="AK54">
            <v>1</v>
          </cell>
          <cell r="AL54">
            <v>1</v>
          </cell>
          <cell r="AM54">
            <v>6</v>
          </cell>
        </row>
        <row r="55">
          <cell r="D55">
            <v>1</v>
          </cell>
          <cell r="E55">
            <v>4</v>
          </cell>
          <cell r="F55">
            <v>4</v>
          </cell>
          <cell r="K55">
            <v>5</v>
          </cell>
          <cell r="L55">
            <v>4</v>
          </cell>
          <cell r="M55">
            <v>3</v>
          </cell>
          <cell r="P55">
            <v>3</v>
          </cell>
          <cell r="Q55">
            <v>3</v>
          </cell>
          <cell r="R55">
            <v>3</v>
          </cell>
          <cell r="S55">
            <v>7</v>
          </cell>
          <cell r="T55">
            <v>7</v>
          </cell>
          <cell r="U55">
            <v>1</v>
          </cell>
          <cell r="V55">
            <v>6</v>
          </cell>
          <cell r="W55">
            <v>6</v>
          </cell>
          <cell r="X55">
            <v>6</v>
          </cell>
          <cell r="Y55">
            <v>6</v>
          </cell>
          <cell r="Z55">
            <v>6</v>
          </cell>
          <cell r="AA55">
            <v>6</v>
          </cell>
          <cell r="AB55">
            <v>6</v>
          </cell>
          <cell r="AC55">
            <v>6</v>
          </cell>
          <cell r="AD55">
            <v>6</v>
          </cell>
          <cell r="AE55">
            <v>1</v>
          </cell>
          <cell r="AF55">
            <v>1</v>
          </cell>
          <cell r="AG55">
            <v>3</v>
          </cell>
          <cell r="AH55">
            <v>2</v>
          </cell>
          <cell r="AI55">
            <v>82</v>
          </cell>
          <cell r="AJ55">
            <v>1</v>
          </cell>
          <cell r="AK55">
            <v>1</v>
          </cell>
          <cell r="AL55">
            <v>1</v>
          </cell>
          <cell r="AM55">
            <v>6</v>
          </cell>
        </row>
        <row r="56">
          <cell r="D56">
            <v>2</v>
          </cell>
          <cell r="E56">
            <v>5</v>
          </cell>
          <cell r="F56">
            <v>5</v>
          </cell>
          <cell r="K56">
            <v>5</v>
          </cell>
          <cell r="L56">
            <v>4</v>
          </cell>
          <cell r="M56">
            <v>4</v>
          </cell>
          <cell r="N56">
            <v>2</v>
          </cell>
          <cell r="O56">
            <v>5</v>
          </cell>
          <cell r="P56">
            <v>1</v>
          </cell>
          <cell r="Q56">
            <v>4</v>
          </cell>
          <cell r="R56">
            <v>4</v>
          </cell>
          <cell r="S56">
            <v>3</v>
          </cell>
          <cell r="T56">
            <v>3</v>
          </cell>
          <cell r="U56">
            <v>2</v>
          </cell>
          <cell r="V56">
            <v>5</v>
          </cell>
          <cell r="W56">
            <v>5</v>
          </cell>
          <cell r="X56">
            <v>5</v>
          </cell>
          <cell r="Y56">
            <v>5</v>
          </cell>
          <cell r="Z56">
            <v>5</v>
          </cell>
          <cell r="AA56">
            <v>5</v>
          </cell>
          <cell r="AB56">
            <v>5</v>
          </cell>
          <cell r="AC56">
            <v>5</v>
          </cell>
          <cell r="AD56">
            <v>6</v>
          </cell>
          <cell r="AE56">
            <v>1</v>
          </cell>
          <cell r="AF56">
            <v>2</v>
          </cell>
          <cell r="AG56">
            <v>3</v>
          </cell>
          <cell r="AH56">
            <v>2</v>
          </cell>
          <cell r="AI56">
            <v>75</v>
          </cell>
          <cell r="AJ56">
            <v>1</v>
          </cell>
          <cell r="AK56">
            <v>1</v>
          </cell>
          <cell r="AL56">
            <v>1</v>
          </cell>
          <cell r="AM56">
            <v>6</v>
          </cell>
        </row>
        <row r="57">
          <cell r="D57">
            <v>2</v>
          </cell>
          <cell r="E57">
            <v>4</v>
          </cell>
          <cell r="F57">
            <v>4</v>
          </cell>
          <cell r="G57">
            <v>1</v>
          </cell>
          <cell r="J57">
            <v>4</v>
          </cell>
          <cell r="L57">
            <v>6</v>
          </cell>
          <cell r="M57">
            <v>3</v>
          </cell>
          <cell r="N57">
            <v>4</v>
          </cell>
          <cell r="O57">
            <v>4</v>
          </cell>
          <cell r="P57">
            <v>3</v>
          </cell>
          <cell r="Q57">
            <v>3</v>
          </cell>
          <cell r="R57">
            <v>3</v>
          </cell>
          <cell r="S57">
            <v>4</v>
          </cell>
          <cell r="T57">
            <v>2</v>
          </cell>
          <cell r="U57">
            <v>1</v>
          </cell>
          <cell r="V57">
            <v>4</v>
          </cell>
          <cell r="W57">
            <v>5</v>
          </cell>
          <cell r="X57">
            <v>6</v>
          </cell>
          <cell r="Y57">
            <v>6</v>
          </cell>
          <cell r="Z57">
            <v>6</v>
          </cell>
          <cell r="AA57">
            <v>6</v>
          </cell>
          <cell r="AB57">
            <v>4</v>
          </cell>
          <cell r="AC57">
            <v>6</v>
          </cell>
          <cell r="AD57">
            <v>6</v>
          </cell>
          <cell r="AE57">
            <v>1</v>
          </cell>
          <cell r="AF57">
            <v>1</v>
          </cell>
          <cell r="AG57">
            <v>4</v>
          </cell>
          <cell r="AH57">
            <v>2</v>
          </cell>
          <cell r="AI57">
            <v>35</v>
          </cell>
          <cell r="AJ57">
            <v>2</v>
          </cell>
          <cell r="AK57">
            <v>1</v>
          </cell>
          <cell r="AL57">
            <v>1</v>
          </cell>
          <cell r="AM57">
            <v>1</v>
          </cell>
        </row>
        <row r="58">
          <cell r="D58">
            <v>2</v>
          </cell>
          <cell r="E58">
            <v>3</v>
          </cell>
          <cell r="F58">
            <v>4</v>
          </cell>
          <cell r="I58">
            <v>3</v>
          </cell>
          <cell r="J58">
            <v>4</v>
          </cell>
          <cell r="L58">
            <v>5</v>
          </cell>
          <cell r="M58">
            <v>2</v>
          </cell>
          <cell r="N58">
            <v>3</v>
          </cell>
          <cell r="O58">
            <v>3</v>
          </cell>
          <cell r="P58">
            <v>1</v>
          </cell>
          <cell r="Q58">
            <v>3</v>
          </cell>
          <cell r="R58">
            <v>3</v>
          </cell>
          <cell r="S58">
            <v>3</v>
          </cell>
          <cell r="T58">
            <v>7</v>
          </cell>
          <cell r="U58">
            <v>3</v>
          </cell>
          <cell r="V58">
            <v>3</v>
          </cell>
          <cell r="W58">
            <v>4</v>
          </cell>
          <cell r="X58">
            <v>4</v>
          </cell>
          <cell r="Y58">
            <v>3</v>
          </cell>
          <cell r="Z58">
            <v>3</v>
          </cell>
          <cell r="AA58">
            <v>4</v>
          </cell>
          <cell r="AB58">
            <v>4</v>
          </cell>
          <cell r="AC58">
            <v>3</v>
          </cell>
          <cell r="AD58">
            <v>3</v>
          </cell>
          <cell r="AE58">
            <v>2</v>
          </cell>
          <cell r="AF58">
            <v>1</v>
          </cell>
          <cell r="AG58">
            <v>1</v>
          </cell>
          <cell r="AH58">
            <v>2</v>
          </cell>
          <cell r="AI58">
            <v>30</v>
          </cell>
          <cell r="AJ58">
            <v>2</v>
          </cell>
          <cell r="AK58">
            <v>1</v>
          </cell>
          <cell r="AL58">
            <v>2</v>
          </cell>
          <cell r="AM58">
            <v>1</v>
          </cell>
        </row>
        <row r="59">
          <cell r="D59">
            <v>3</v>
          </cell>
          <cell r="E59">
            <v>4</v>
          </cell>
          <cell r="F59">
            <v>4</v>
          </cell>
          <cell r="I59">
            <v>3</v>
          </cell>
          <cell r="L59">
            <v>5</v>
          </cell>
          <cell r="M59">
            <v>3</v>
          </cell>
          <cell r="N59">
            <v>1</v>
          </cell>
          <cell r="O59">
            <v>4</v>
          </cell>
          <cell r="P59">
            <v>2</v>
          </cell>
          <cell r="Q59">
            <v>3</v>
          </cell>
          <cell r="R59">
            <v>3</v>
          </cell>
          <cell r="S59">
            <v>2</v>
          </cell>
          <cell r="T59">
            <v>2</v>
          </cell>
          <cell r="U59">
            <v>2</v>
          </cell>
          <cell r="V59">
            <v>4</v>
          </cell>
          <cell r="W59">
            <v>4</v>
          </cell>
          <cell r="X59">
            <v>4</v>
          </cell>
          <cell r="Z59">
            <v>4</v>
          </cell>
          <cell r="AA59">
            <v>5</v>
          </cell>
          <cell r="AB59">
            <v>4</v>
          </cell>
          <cell r="AC59">
            <v>4</v>
          </cell>
          <cell r="AD59">
            <v>4</v>
          </cell>
          <cell r="AE59">
            <v>2</v>
          </cell>
          <cell r="AF59">
            <v>1</v>
          </cell>
          <cell r="AG59">
            <v>1</v>
          </cell>
          <cell r="AH59">
            <v>2</v>
          </cell>
          <cell r="AI59">
            <v>57</v>
          </cell>
          <cell r="AJ59">
            <v>2</v>
          </cell>
          <cell r="AK59">
            <v>1</v>
          </cell>
          <cell r="AL59">
            <v>2</v>
          </cell>
          <cell r="AM59">
            <v>5</v>
          </cell>
        </row>
        <row r="60">
          <cell r="D60">
            <v>4</v>
          </cell>
          <cell r="E60">
            <v>4</v>
          </cell>
          <cell r="F60">
            <v>6</v>
          </cell>
          <cell r="K60">
            <v>5</v>
          </cell>
          <cell r="L60">
            <v>7</v>
          </cell>
          <cell r="M60">
            <v>7</v>
          </cell>
          <cell r="N60">
            <v>3</v>
          </cell>
          <cell r="O60">
            <v>3</v>
          </cell>
          <cell r="P60">
            <v>1</v>
          </cell>
          <cell r="S60">
            <v>1</v>
          </cell>
          <cell r="T60">
            <v>7</v>
          </cell>
          <cell r="U60">
            <v>1</v>
          </cell>
          <cell r="V60">
            <v>6</v>
          </cell>
          <cell r="W60">
            <v>6</v>
          </cell>
          <cell r="X60">
            <v>6</v>
          </cell>
          <cell r="Y60">
            <v>6</v>
          </cell>
          <cell r="Z60">
            <v>6</v>
          </cell>
          <cell r="AA60">
            <v>6</v>
          </cell>
          <cell r="AB60">
            <v>6</v>
          </cell>
          <cell r="AC60">
            <v>6</v>
          </cell>
          <cell r="AD60">
            <v>6</v>
          </cell>
          <cell r="AE60">
            <v>2</v>
          </cell>
          <cell r="AF60">
            <v>2</v>
          </cell>
          <cell r="AG60">
            <v>2</v>
          </cell>
          <cell r="AH60">
            <v>1</v>
          </cell>
          <cell r="AI60">
            <v>68</v>
          </cell>
          <cell r="AJ60">
            <v>1</v>
          </cell>
          <cell r="AK60">
            <v>1</v>
          </cell>
          <cell r="AL60">
            <v>1</v>
          </cell>
          <cell r="AM60">
            <v>6</v>
          </cell>
        </row>
        <row r="61">
          <cell r="D61">
            <v>3</v>
          </cell>
          <cell r="E61">
            <v>6</v>
          </cell>
          <cell r="F61">
            <v>4</v>
          </cell>
          <cell r="J61">
            <v>4</v>
          </cell>
          <cell r="L61">
            <v>6</v>
          </cell>
          <cell r="M61">
            <v>3</v>
          </cell>
          <cell r="N61">
            <v>7</v>
          </cell>
          <cell r="P61">
            <v>1</v>
          </cell>
          <cell r="Q61">
            <v>5</v>
          </cell>
          <cell r="R61">
            <v>3</v>
          </cell>
          <cell r="S61">
            <v>3</v>
          </cell>
          <cell r="T61">
            <v>7</v>
          </cell>
          <cell r="U61">
            <v>1</v>
          </cell>
          <cell r="V61">
            <v>5</v>
          </cell>
          <cell r="W61">
            <v>6</v>
          </cell>
          <cell r="X61">
            <v>6</v>
          </cell>
          <cell r="Y61">
            <v>6</v>
          </cell>
          <cell r="Z61">
            <v>6</v>
          </cell>
          <cell r="AA61">
            <v>6</v>
          </cell>
          <cell r="AB61">
            <v>6</v>
          </cell>
          <cell r="AC61">
            <v>6</v>
          </cell>
          <cell r="AD61">
            <v>6</v>
          </cell>
          <cell r="AE61">
            <v>1</v>
          </cell>
          <cell r="AF61">
            <v>1</v>
          </cell>
          <cell r="AG61">
            <v>3</v>
          </cell>
          <cell r="AH61">
            <v>2</v>
          </cell>
          <cell r="AI61">
            <v>59</v>
          </cell>
          <cell r="AJ61">
            <v>1</v>
          </cell>
          <cell r="AK61">
            <v>1</v>
          </cell>
          <cell r="AL61">
            <v>1</v>
          </cell>
          <cell r="AM61">
            <v>1</v>
          </cell>
        </row>
        <row r="62">
          <cell r="D62">
            <v>2</v>
          </cell>
          <cell r="E62">
            <v>6</v>
          </cell>
          <cell r="F62">
            <v>5</v>
          </cell>
          <cell r="K62">
            <v>5</v>
          </cell>
          <cell r="L62">
            <v>1</v>
          </cell>
          <cell r="M62">
            <v>5</v>
          </cell>
          <cell r="N62">
            <v>4</v>
          </cell>
          <cell r="O62">
            <v>4</v>
          </cell>
          <cell r="P62">
            <v>1</v>
          </cell>
          <cell r="Q62">
            <v>3</v>
          </cell>
          <cell r="R62">
            <v>3</v>
          </cell>
          <cell r="S62">
            <v>4</v>
          </cell>
          <cell r="T62">
            <v>7</v>
          </cell>
          <cell r="U62">
            <v>1</v>
          </cell>
          <cell r="V62">
            <v>5</v>
          </cell>
          <cell r="W62">
            <v>6</v>
          </cell>
          <cell r="X62">
            <v>6</v>
          </cell>
          <cell r="Y62">
            <v>6</v>
          </cell>
          <cell r="Z62">
            <v>7</v>
          </cell>
          <cell r="AA62">
            <v>6</v>
          </cell>
          <cell r="AB62">
            <v>6</v>
          </cell>
          <cell r="AC62">
            <v>6</v>
          </cell>
          <cell r="AD62">
            <v>6</v>
          </cell>
          <cell r="AE62">
            <v>4</v>
          </cell>
          <cell r="AF62">
            <v>4</v>
          </cell>
          <cell r="AG62">
            <v>4</v>
          </cell>
          <cell r="AH62">
            <v>2</v>
          </cell>
          <cell r="AJ62">
            <v>2</v>
          </cell>
          <cell r="AK62">
            <v>1</v>
          </cell>
          <cell r="AL62">
            <v>1</v>
          </cell>
          <cell r="AM62">
            <v>6</v>
          </cell>
        </row>
        <row r="63">
          <cell r="D63">
            <v>1</v>
          </cell>
          <cell r="E63">
            <v>6</v>
          </cell>
          <cell r="F63">
            <v>5</v>
          </cell>
          <cell r="I63">
            <v>3</v>
          </cell>
          <cell r="J63">
            <v>4</v>
          </cell>
          <cell r="L63">
            <v>7</v>
          </cell>
          <cell r="M63">
            <v>4</v>
          </cell>
          <cell r="N63">
            <v>1</v>
          </cell>
          <cell r="O63">
            <v>5</v>
          </cell>
          <cell r="P63">
            <v>1</v>
          </cell>
          <cell r="Q63">
            <v>5</v>
          </cell>
          <cell r="R63">
            <v>3</v>
          </cell>
          <cell r="S63">
            <v>5</v>
          </cell>
          <cell r="T63">
            <v>7</v>
          </cell>
          <cell r="U63">
            <v>2</v>
          </cell>
          <cell r="V63">
            <v>4</v>
          </cell>
          <cell r="W63">
            <v>6</v>
          </cell>
          <cell r="X63">
            <v>6</v>
          </cell>
          <cell r="Y63">
            <v>7</v>
          </cell>
          <cell r="Z63">
            <v>7</v>
          </cell>
          <cell r="AA63">
            <v>6</v>
          </cell>
          <cell r="AB63">
            <v>6</v>
          </cell>
          <cell r="AC63">
            <v>7</v>
          </cell>
          <cell r="AD63">
            <v>6</v>
          </cell>
          <cell r="AE63">
            <v>4</v>
          </cell>
          <cell r="AF63">
            <v>4</v>
          </cell>
          <cell r="AG63">
            <v>4</v>
          </cell>
          <cell r="AH63">
            <v>1</v>
          </cell>
          <cell r="AI63">
            <v>20</v>
          </cell>
          <cell r="AJ63">
            <v>2</v>
          </cell>
          <cell r="AK63">
            <v>1</v>
          </cell>
          <cell r="AL63">
            <v>1</v>
          </cell>
          <cell r="AM63">
            <v>3</v>
          </cell>
        </row>
        <row r="64">
          <cell r="D64">
            <v>4</v>
          </cell>
          <cell r="E64">
            <v>6</v>
          </cell>
          <cell r="F64">
            <v>5</v>
          </cell>
          <cell r="K64">
            <v>5</v>
          </cell>
          <cell r="L64">
            <v>4</v>
          </cell>
          <cell r="M64">
            <v>6</v>
          </cell>
          <cell r="N64">
            <v>5</v>
          </cell>
          <cell r="P64">
            <v>1</v>
          </cell>
          <cell r="Q64">
            <v>4</v>
          </cell>
          <cell r="R64">
            <v>5</v>
          </cell>
          <cell r="S64">
            <v>4</v>
          </cell>
          <cell r="T64">
            <v>7</v>
          </cell>
          <cell r="U64">
            <v>1</v>
          </cell>
          <cell r="V64">
            <v>5</v>
          </cell>
          <cell r="W64">
            <v>5</v>
          </cell>
          <cell r="X64">
            <v>5</v>
          </cell>
          <cell r="Y64">
            <v>6</v>
          </cell>
          <cell r="Z64">
            <v>6</v>
          </cell>
          <cell r="AA64">
            <v>5</v>
          </cell>
          <cell r="AB64">
            <v>5</v>
          </cell>
          <cell r="AC64">
            <v>5</v>
          </cell>
          <cell r="AD64">
            <v>5</v>
          </cell>
          <cell r="AE64">
            <v>1</v>
          </cell>
          <cell r="AF64">
            <v>2</v>
          </cell>
          <cell r="AH64">
            <v>2</v>
          </cell>
          <cell r="AI64">
            <v>78</v>
          </cell>
          <cell r="AJ64">
            <v>1</v>
          </cell>
          <cell r="AK64">
            <v>1</v>
          </cell>
          <cell r="AL64">
            <v>1</v>
          </cell>
          <cell r="AM64">
            <v>6</v>
          </cell>
        </row>
        <row r="65">
          <cell r="D65">
            <v>4</v>
          </cell>
          <cell r="E65">
            <v>5</v>
          </cell>
          <cell r="F65">
            <v>5</v>
          </cell>
          <cell r="K65">
            <v>5</v>
          </cell>
          <cell r="L65">
            <v>7</v>
          </cell>
          <cell r="M65">
            <v>7</v>
          </cell>
          <cell r="N65">
            <v>1</v>
          </cell>
          <cell r="O65">
            <v>6</v>
          </cell>
          <cell r="P65">
            <v>1</v>
          </cell>
          <cell r="Q65">
            <v>4</v>
          </cell>
          <cell r="R65">
            <v>5</v>
          </cell>
          <cell r="S65">
            <v>4</v>
          </cell>
          <cell r="T65">
            <v>5</v>
          </cell>
          <cell r="U65">
            <v>2</v>
          </cell>
          <cell r="V65">
            <v>6</v>
          </cell>
          <cell r="W65">
            <v>6</v>
          </cell>
          <cell r="X65">
            <v>6</v>
          </cell>
          <cell r="Y65">
            <v>6</v>
          </cell>
          <cell r="Z65">
            <v>6</v>
          </cell>
          <cell r="AA65">
            <v>6</v>
          </cell>
          <cell r="AB65">
            <v>6</v>
          </cell>
          <cell r="AC65">
            <v>6</v>
          </cell>
          <cell r="AD65">
            <v>6</v>
          </cell>
          <cell r="AE65">
            <v>1</v>
          </cell>
          <cell r="AF65">
            <v>1</v>
          </cell>
          <cell r="AG65">
            <v>1</v>
          </cell>
          <cell r="AH65">
            <v>1</v>
          </cell>
          <cell r="AI65">
            <v>68</v>
          </cell>
          <cell r="AJ65">
            <v>1</v>
          </cell>
          <cell r="AK65">
            <v>1</v>
          </cell>
          <cell r="AL65">
            <v>1</v>
          </cell>
          <cell r="AM65">
            <v>6</v>
          </cell>
        </row>
        <row r="66">
          <cell r="D66">
            <v>3</v>
          </cell>
          <cell r="E66">
            <v>6</v>
          </cell>
          <cell r="F66">
            <v>5</v>
          </cell>
          <cell r="I66">
            <v>3</v>
          </cell>
          <cell r="L66">
            <v>6</v>
          </cell>
          <cell r="M66">
            <v>3</v>
          </cell>
          <cell r="N66">
            <v>3</v>
          </cell>
          <cell r="O66">
            <v>5</v>
          </cell>
          <cell r="P66">
            <v>1</v>
          </cell>
          <cell r="Q66">
            <v>3</v>
          </cell>
          <cell r="R66">
            <v>3</v>
          </cell>
          <cell r="S66">
            <v>4</v>
          </cell>
          <cell r="T66">
            <v>7</v>
          </cell>
          <cell r="U66">
            <v>1</v>
          </cell>
          <cell r="V66">
            <v>6</v>
          </cell>
          <cell r="W66">
            <v>6</v>
          </cell>
          <cell r="X66">
            <v>6</v>
          </cell>
          <cell r="Y66">
            <v>6</v>
          </cell>
          <cell r="Z66">
            <v>6</v>
          </cell>
          <cell r="AA66">
            <v>6</v>
          </cell>
          <cell r="AB66">
            <v>6</v>
          </cell>
          <cell r="AC66">
            <v>6</v>
          </cell>
          <cell r="AD66">
            <v>6</v>
          </cell>
          <cell r="AE66">
            <v>1</v>
          </cell>
          <cell r="AF66">
            <v>1</v>
          </cell>
          <cell r="AG66">
            <v>1</v>
          </cell>
          <cell r="AH66">
            <v>1</v>
          </cell>
          <cell r="AI66">
            <v>23</v>
          </cell>
          <cell r="AJ66">
            <v>1</v>
          </cell>
          <cell r="AK66">
            <v>1</v>
          </cell>
          <cell r="AL66">
            <v>1</v>
          </cell>
          <cell r="AM66">
            <v>1</v>
          </cell>
        </row>
        <row r="67">
          <cell r="D67">
            <v>3</v>
          </cell>
          <cell r="E67">
            <v>4</v>
          </cell>
          <cell r="F67">
            <v>3</v>
          </cell>
          <cell r="G67">
            <v>1</v>
          </cell>
          <cell r="I67">
            <v>3</v>
          </cell>
          <cell r="J67">
            <v>4</v>
          </cell>
          <cell r="L67">
            <v>4</v>
          </cell>
          <cell r="M67">
            <v>3</v>
          </cell>
          <cell r="N67">
            <v>3</v>
          </cell>
          <cell r="O67">
            <v>3</v>
          </cell>
          <cell r="P67">
            <v>2</v>
          </cell>
          <cell r="Q67">
            <v>4</v>
          </cell>
          <cell r="R67">
            <v>2</v>
          </cell>
          <cell r="S67">
            <v>3</v>
          </cell>
          <cell r="T67">
            <v>7</v>
          </cell>
          <cell r="U67">
            <v>2</v>
          </cell>
          <cell r="V67">
            <v>4</v>
          </cell>
          <cell r="W67">
            <v>4</v>
          </cell>
          <cell r="X67">
            <v>5</v>
          </cell>
          <cell r="Y67">
            <v>5</v>
          </cell>
          <cell r="Z67">
            <v>5</v>
          </cell>
          <cell r="AA67">
            <v>5</v>
          </cell>
          <cell r="AB67">
            <v>4</v>
          </cell>
          <cell r="AC67">
            <v>5</v>
          </cell>
          <cell r="AD67">
            <v>5</v>
          </cell>
          <cell r="AE67">
            <v>1</v>
          </cell>
          <cell r="AF67">
            <v>1</v>
          </cell>
          <cell r="AG67">
            <v>1</v>
          </cell>
          <cell r="AH67">
            <v>2</v>
          </cell>
          <cell r="AI67">
            <v>32</v>
          </cell>
          <cell r="AJ67">
            <v>2</v>
          </cell>
          <cell r="AK67">
            <v>1</v>
          </cell>
          <cell r="AL67">
            <v>1</v>
          </cell>
          <cell r="AM67">
            <v>1</v>
          </cell>
        </row>
        <row r="68">
          <cell r="D68">
            <v>5</v>
          </cell>
          <cell r="E68">
            <v>6</v>
          </cell>
          <cell r="F68">
            <v>6</v>
          </cell>
          <cell r="K68">
            <v>5</v>
          </cell>
          <cell r="L68">
            <v>3</v>
          </cell>
          <cell r="M68">
            <v>5</v>
          </cell>
          <cell r="N68">
            <v>1</v>
          </cell>
          <cell r="O68">
            <v>6</v>
          </cell>
          <cell r="P68">
            <v>1</v>
          </cell>
          <cell r="Q68">
            <v>2</v>
          </cell>
          <cell r="R68">
            <v>5</v>
          </cell>
          <cell r="S68">
            <v>6</v>
          </cell>
          <cell r="T68">
            <v>5</v>
          </cell>
          <cell r="W68">
            <v>6</v>
          </cell>
          <cell r="X68">
            <v>6</v>
          </cell>
          <cell r="Y68">
            <v>6</v>
          </cell>
          <cell r="Z68">
            <v>6</v>
          </cell>
          <cell r="AA68">
            <v>6</v>
          </cell>
          <cell r="AB68">
            <v>6</v>
          </cell>
          <cell r="AC68">
            <v>6</v>
          </cell>
          <cell r="AD68">
            <v>6</v>
          </cell>
          <cell r="AE68">
            <v>1</v>
          </cell>
          <cell r="AF68">
            <v>1</v>
          </cell>
          <cell r="AG68">
            <v>1</v>
          </cell>
          <cell r="AH68">
            <v>2</v>
          </cell>
          <cell r="AI68">
            <v>83</v>
          </cell>
          <cell r="AJ68">
            <v>2</v>
          </cell>
          <cell r="AK68">
            <v>1</v>
          </cell>
          <cell r="AL68">
            <v>1</v>
          </cell>
          <cell r="AM68">
            <v>6</v>
          </cell>
        </row>
        <row r="69">
          <cell r="D69">
            <v>3</v>
          </cell>
          <cell r="E69">
            <v>6</v>
          </cell>
          <cell r="F69">
            <v>5</v>
          </cell>
          <cell r="K69">
            <v>5</v>
          </cell>
          <cell r="L69">
            <v>1</v>
          </cell>
          <cell r="M69">
            <v>6</v>
          </cell>
          <cell r="N69">
            <v>7</v>
          </cell>
          <cell r="O69">
            <v>7</v>
          </cell>
          <cell r="P69">
            <v>1</v>
          </cell>
          <cell r="Q69">
            <v>5</v>
          </cell>
          <cell r="R69">
            <v>4</v>
          </cell>
          <cell r="S69">
            <v>3</v>
          </cell>
          <cell r="T69">
            <v>5</v>
          </cell>
          <cell r="U69">
            <v>1</v>
          </cell>
          <cell r="V69">
            <v>6</v>
          </cell>
          <cell r="W69">
            <v>6</v>
          </cell>
          <cell r="X69">
            <v>6</v>
          </cell>
          <cell r="Y69">
            <v>7</v>
          </cell>
          <cell r="Z69">
            <v>6</v>
          </cell>
          <cell r="AA69">
            <v>6</v>
          </cell>
          <cell r="AB69">
            <v>6</v>
          </cell>
          <cell r="AC69">
            <v>6</v>
          </cell>
          <cell r="AD69">
            <v>6</v>
          </cell>
          <cell r="AE69">
            <v>1</v>
          </cell>
          <cell r="AF69">
            <v>1</v>
          </cell>
          <cell r="AG69">
            <v>1</v>
          </cell>
          <cell r="AH69">
            <v>2</v>
          </cell>
          <cell r="AI69">
            <v>69</v>
          </cell>
          <cell r="AJ69">
            <v>1</v>
          </cell>
          <cell r="AK69">
            <v>1</v>
          </cell>
          <cell r="AL69">
            <v>1</v>
          </cell>
          <cell r="AM69">
            <v>6</v>
          </cell>
        </row>
        <row r="70">
          <cell r="D70">
            <v>4</v>
          </cell>
          <cell r="E70">
            <v>6</v>
          </cell>
          <cell r="F70">
            <v>5</v>
          </cell>
          <cell r="K70">
            <v>5</v>
          </cell>
          <cell r="L70">
            <v>4</v>
          </cell>
          <cell r="M70">
            <v>4</v>
          </cell>
          <cell r="N70">
            <v>3</v>
          </cell>
          <cell r="O70">
            <v>3</v>
          </cell>
          <cell r="P70">
            <v>3</v>
          </cell>
          <cell r="Q70">
            <v>4</v>
          </cell>
          <cell r="R70">
            <v>3</v>
          </cell>
          <cell r="S70">
            <v>7</v>
          </cell>
          <cell r="T70">
            <v>4</v>
          </cell>
          <cell r="U70">
            <v>3</v>
          </cell>
          <cell r="V70">
            <v>4</v>
          </cell>
          <cell r="W70">
            <v>6</v>
          </cell>
          <cell r="X70">
            <v>6</v>
          </cell>
          <cell r="Y70">
            <v>6</v>
          </cell>
          <cell r="Z70">
            <v>6</v>
          </cell>
          <cell r="AA70">
            <v>6</v>
          </cell>
          <cell r="AB70">
            <v>6</v>
          </cell>
          <cell r="AC70">
            <v>6</v>
          </cell>
          <cell r="AD70">
            <v>6</v>
          </cell>
          <cell r="AE70">
            <v>3</v>
          </cell>
          <cell r="AF70">
            <v>3</v>
          </cell>
          <cell r="AG70">
            <v>3</v>
          </cell>
          <cell r="AH70">
            <v>2</v>
          </cell>
          <cell r="AI70">
            <v>72</v>
          </cell>
          <cell r="AJ70">
            <v>2</v>
          </cell>
          <cell r="AK70">
            <v>1</v>
          </cell>
          <cell r="AL70">
            <v>1</v>
          </cell>
          <cell r="AM70">
            <v>6</v>
          </cell>
        </row>
        <row r="71">
          <cell r="D71">
            <v>3</v>
          </cell>
          <cell r="E71">
            <v>3</v>
          </cell>
          <cell r="F71">
            <v>5</v>
          </cell>
          <cell r="K71">
            <v>5</v>
          </cell>
          <cell r="L71">
            <v>6</v>
          </cell>
          <cell r="M71">
            <v>3</v>
          </cell>
          <cell r="N71">
            <v>1</v>
          </cell>
          <cell r="O71">
            <v>5</v>
          </cell>
          <cell r="P71">
            <v>1</v>
          </cell>
          <cell r="Q71">
            <v>5</v>
          </cell>
          <cell r="R71">
            <v>3</v>
          </cell>
          <cell r="S71">
            <v>2</v>
          </cell>
          <cell r="T71">
            <v>5</v>
          </cell>
          <cell r="U71">
            <v>2</v>
          </cell>
          <cell r="V71">
            <v>5</v>
          </cell>
          <cell r="W71">
            <v>6</v>
          </cell>
          <cell r="X71">
            <v>6</v>
          </cell>
          <cell r="Y71">
            <v>6</v>
          </cell>
          <cell r="Z71">
            <v>5</v>
          </cell>
          <cell r="AA71">
            <v>6</v>
          </cell>
          <cell r="AB71">
            <v>5</v>
          </cell>
          <cell r="AC71">
            <v>6</v>
          </cell>
          <cell r="AD71">
            <v>6</v>
          </cell>
          <cell r="AE71">
            <v>1</v>
          </cell>
          <cell r="AF71">
            <v>1</v>
          </cell>
          <cell r="AG71">
            <v>1</v>
          </cell>
          <cell r="AH71">
            <v>2</v>
          </cell>
          <cell r="AI71">
            <v>48</v>
          </cell>
          <cell r="AJ71">
            <v>1</v>
          </cell>
          <cell r="AK71">
            <v>1</v>
          </cell>
          <cell r="AL71">
            <v>1</v>
          </cell>
          <cell r="AM71">
            <v>7</v>
          </cell>
        </row>
        <row r="72">
          <cell r="D72">
            <v>3</v>
          </cell>
          <cell r="E72">
            <v>6</v>
          </cell>
          <cell r="F72">
            <v>4</v>
          </cell>
          <cell r="I72">
            <v>3</v>
          </cell>
          <cell r="L72">
            <v>2</v>
          </cell>
          <cell r="M72">
            <v>5</v>
          </cell>
          <cell r="N72">
            <v>7</v>
          </cell>
          <cell r="O72">
            <v>7</v>
          </cell>
          <cell r="P72">
            <v>1</v>
          </cell>
          <cell r="Q72">
            <v>4</v>
          </cell>
          <cell r="R72">
            <v>3</v>
          </cell>
          <cell r="S72">
            <v>5</v>
          </cell>
          <cell r="T72">
            <v>7</v>
          </cell>
          <cell r="U72">
            <v>1</v>
          </cell>
          <cell r="V72">
            <v>6</v>
          </cell>
          <cell r="AH72">
            <v>1</v>
          </cell>
          <cell r="AI72">
            <v>51</v>
          </cell>
          <cell r="AJ72">
            <v>1</v>
          </cell>
          <cell r="AK72">
            <v>1</v>
          </cell>
          <cell r="AL72">
            <v>1</v>
          </cell>
          <cell r="AM72">
            <v>1</v>
          </cell>
        </row>
        <row r="73">
          <cell r="D73">
            <v>3</v>
          </cell>
          <cell r="E73">
            <v>6</v>
          </cell>
          <cell r="F73">
            <v>6</v>
          </cell>
          <cell r="K73">
            <v>5</v>
          </cell>
          <cell r="L73">
            <v>5</v>
          </cell>
          <cell r="M73">
            <v>5</v>
          </cell>
          <cell r="N73">
            <v>3</v>
          </cell>
          <cell r="O73">
            <v>5</v>
          </cell>
          <cell r="P73">
            <v>3</v>
          </cell>
          <cell r="Q73">
            <v>3</v>
          </cell>
          <cell r="R73">
            <v>4</v>
          </cell>
          <cell r="S73">
            <v>6</v>
          </cell>
          <cell r="T73">
            <v>3</v>
          </cell>
          <cell r="U73">
            <v>1</v>
          </cell>
          <cell r="V73">
            <v>6</v>
          </cell>
          <cell r="W73">
            <v>6</v>
          </cell>
          <cell r="X73">
            <v>6</v>
          </cell>
          <cell r="Y73">
            <v>6</v>
          </cell>
          <cell r="Z73">
            <v>6</v>
          </cell>
          <cell r="AA73">
            <v>6</v>
          </cell>
          <cell r="AB73">
            <v>6</v>
          </cell>
          <cell r="AC73">
            <v>6</v>
          </cell>
          <cell r="AD73">
            <v>6</v>
          </cell>
          <cell r="AE73">
            <v>1</v>
          </cell>
          <cell r="AF73">
            <v>1</v>
          </cell>
          <cell r="AG73">
            <v>1</v>
          </cell>
          <cell r="AH73">
            <v>1</v>
          </cell>
          <cell r="AI73">
            <v>29</v>
          </cell>
          <cell r="AJ73">
            <v>2</v>
          </cell>
          <cell r="AK73">
            <v>1</v>
          </cell>
          <cell r="AL73">
            <v>2</v>
          </cell>
          <cell r="AM73">
            <v>1</v>
          </cell>
        </row>
        <row r="74">
          <cell r="D74">
            <v>2</v>
          </cell>
          <cell r="E74">
            <v>6</v>
          </cell>
          <cell r="F74">
            <v>5</v>
          </cell>
          <cell r="G74">
            <v>1</v>
          </cell>
          <cell r="L74">
            <v>6</v>
          </cell>
          <cell r="M74">
            <v>4</v>
          </cell>
          <cell r="N74">
            <v>2</v>
          </cell>
          <cell r="O74">
            <v>5</v>
          </cell>
          <cell r="P74">
            <v>1</v>
          </cell>
          <cell r="Q74">
            <v>4</v>
          </cell>
          <cell r="R74">
            <v>3</v>
          </cell>
          <cell r="S74">
            <v>4</v>
          </cell>
          <cell r="T74">
            <v>7</v>
          </cell>
          <cell r="U74">
            <v>2</v>
          </cell>
          <cell r="V74">
            <v>5</v>
          </cell>
          <cell r="W74">
            <v>6</v>
          </cell>
          <cell r="X74">
            <v>6</v>
          </cell>
          <cell r="Y74">
            <v>6</v>
          </cell>
          <cell r="Z74">
            <v>6</v>
          </cell>
          <cell r="AA74">
            <v>6</v>
          </cell>
          <cell r="AB74">
            <v>6</v>
          </cell>
          <cell r="AC74">
            <v>6</v>
          </cell>
          <cell r="AD74">
            <v>6</v>
          </cell>
          <cell r="AE74">
            <v>6</v>
          </cell>
          <cell r="AF74">
            <v>1</v>
          </cell>
          <cell r="AG74">
            <v>1</v>
          </cell>
          <cell r="AH74">
            <v>12</v>
          </cell>
          <cell r="AI74">
            <v>59</v>
          </cell>
          <cell r="AJ74">
            <v>1</v>
          </cell>
          <cell r="AK74">
            <v>1</v>
          </cell>
          <cell r="AL74">
            <v>1</v>
          </cell>
          <cell r="AM74">
            <v>1</v>
          </cell>
        </row>
        <row r="75">
          <cell r="D75">
            <v>3</v>
          </cell>
          <cell r="E75">
            <v>6</v>
          </cell>
          <cell r="F75">
            <v>6</v>
          </cell>
          <cell r="K75">
            <v>5</v>
          </cell>
          <cell r="L75">
            <v>6</v>
          </cell>
          <cell r="M75">
            <v>3</v>
          </cell>
          <cell r="N75">
            <v>7</v>
          </cell>
          <cell r="O75">
            <v>7</v>
          </cell>
          <cell r="P75">
            <v>1</v>
          </cell>
          <cell r="Q75">
            <v>4</v>
          </cell>
          <cell r="S75">
            <v>3</v>
          </cell>
          <cell r="T75">
            <v>4</v>
          </cell>
          <cell r="U75">
            <v>1</v>
          </cell>
          <cell r="V75">
            <v>6</v>
          </cell>
          <cell r="W75">
            <v>6</v>
          </cell>
          <cell r="X75">
            <v>6</v>
          </cell>
          <cell r="Y75">
            <v>6</v>
          </cell>
          <cell r="Z75">
            <v>6</v>
          </cell>
          <cell r="AA75">
            <v>6</v>
          </cell>
          <cell r="AB75">
            <v>6</v>
          </cell>
          <cell r="AC75">
            <v>6</v>
          </cell>
          <cell r="AD75">
            <v>6</v>
          </cell>
          <cell r="AE75">
            <v>2</v>
          </cell>
          <cell r="AF75">
            <v>1</v>
          </cell>
          <cell r="AG75">
            <v>2</v>
          </cell>
          <cell r="AH75">
            <v>1</v>
          </cell>
          <cell r="AI75">
            <v>64</v>
          </cell>
          <cell r="AJ75">
            <v>1</v>
          </cell>
          <cell r="AK75">
            <v>1</v>
          </cell>
          <cell r="AL75">
            <v>1</v>
          </cell>
          <cell r="AM75">
            <v>1</v>
          </cell>
        </row>
        <row r="76">
          <cell r="D76">
            <v>4</v>
          </cell>
          <cell r="E76">
            <v>6</v>
          </cell>
          <cell r="F76">
            <v>5</v>
          </cell>
          <cell r="K76">
            <v>5</v>
          </cell>
          <cell r="L76">
            <v>4</v>
          </cell>
          <cell r="M76">
            <v>4</v>
          </cell>
          <cell r="N76">
            <v>4</v>
          </cell>
          <cell r="O76">
            <v>5</v>
          </cell>
          <cell r="P76">
            <v>1</v>
          </cell>
          <cell r="Q76">
            <v>4</v>
          </cell>
          <cell r="R76">
            <v>4</v>
          </cell>
          <cell r="S76">
            <v>2</v>
          </cell>
          <cell r="U76">
            <v>1</v>
          </cell>
          <cell r="V76">
            <v>6</v>
          </cell>
          <cell r="W76">
            <v>7</v>
          </cell>
          <cell r="X76">
            <v>7</v>
          </cell>
          <cell r="Y76">
            <v>7</v>
          </cell>
          <cell r="Z76">
            <v>7</v>
          </cell>
          <cell r="AA76">
            <v>7</v>
          </cell>
          <cell r="AB76">
            <v>7</v>
          </cell>
          <cell r="AC76">
            <v>7</v>
          </cell>
          <cell r="AD76">
            <v>7</v>
          </cell>
          <cell r="AE76">
            <v>3</v>
          </cell>
          <cell r="AF76">
            <v>3</v>
          </cell>
          <cell r="AG76">
            <v>3</v>
          </cell>
          <cell r="AH76">
            <v>1</v>
          </cell>
          <cell r="AI76">
            <v>64</v>
          </cell>
          <cell r="AJ76">
            <v>2</v>
          </cell>
          <cell r="AK76">
            <v>1</v>
          </cell>
          <cell r="AL76">
            <v>1</v>
          </cell>
          <cell r="AM76">
            <v>1</v>
          </cell>
        </row>
        <row r="77">
          <cell r="D77">
            <v>3</v>
          </cell>
          <cell r="E77">
            <v>6</v>
          </cell>
          <cell r="F77">
            <v>5</v>
          </cell>
          <cell r="K77">
            <v>5</v>
          </cell>
          <cell r="L77">
            <v>6</v>
          </cell>
          <cell r="M77">
            <v>5</v>
          </cell>
          <cell r="N77">
            <v>1</v>
          </cell>
          <cell r="P77">
            <v>1</v>
          </cell>
          <cell r="Q77">
            <v>4</v>
          </cell>
          <cell r="R77">
            <v>4</v>
          </cell>
          <cell r="S77">
            <v>2</v>
          </cell>
          <cell r="T77">
            <v>6</v>
          </cell>
          <cell r="U77">
            <v>2</v>
          </cell>
          <cell r="V77">
            <v>6</v>
          </cell>
          <cell r="W77">
            <v>6</v>
          </cell>
          <cell r="X77">
            <v>6</v>
          </cell>
          <cell r="Y77">
            <v>6</v>
          </cell>
          <cell r="Z77">
            <v>6</v>
          </cell>
          <cell r="AA77">
            <v>6</v>
          </cell>
          <cell r="AB77">
            <v>6</v>
          </cell>
          <cell r="AC77">
            <v>6</v>
          </cell>
          <cell r="AD77">
            <v>6</v>
          </cell>
          <cell r="AE77">
            <v>1</v>
          </cell>
          <cell r="AF77">
            <v>1</v>
          </cell>
          <cell r="AG77">
            <v>2</v>
          </cell>
          <cell r="AH77">
            <v>2</v>
          </cell>
          <cell r="AI77">
            <v>60</v>
          </cell>
          <cell r="AJ77">
            <v>1</v>
          </cell>
          <cell r="AK77">
            <v>1</v>
          </cell>
          <cell r="AL77">
            <v>1</v>
          </cell>
          <cell r="AM77">
            <v>2</v>
          </cell>
        </row>
        <row r="78">
          <cell r="D78">
            <v>2</v>
          </cell>
          <cell r="E78">
            <v>5</v>
          </cell>
          <cell r="F78">
            <v>5</v>
          </cell>
          <cell r="K78">
            <v>5</v>
          </cell>
          <cell r="L78">
            <v>6</v>
          </cell>
          <cell r="M78">
            <v>3</v>
          </cell>
          <cell r="N78">
            <v>3</v>
          </cell>
          <cell r="O78">
            <v>4</v>
          </cell>
          <cell r="P78">
            <v>3</v>
          </cell>
          <cell r="Q78">
            <v>4</v>
          </cell>
          <cell r="R78">
            <v>3</v>
          </cell>
          <cell r="S78">
            <v>4</v>
          </cell>
          <cell r="T78">
            <v>7</v>
          </cell>
          <cell r="U78">
            <v>1</v>
          </cell>
          <cell r="V78">
            <v>5</v>
          </cell>
          <cell r="W78">
            <v>6</v>
          </cell>
          <cell r="X78">
            <v>6</v>
          </cell>
          <cell r="Y78">
            <v>6</v>
          </cell>
          <cell r="Z78">
            <v>6</v>
          </cell>
          <cell r="AA78">
            <v>6</v>
          </cell>
          <cell r="AB78">
            <v>6</v>
          </cell>
          <cell r="AC78">
            <v>6</v>
          </cell>
          <cell r="AD78">
            <v>6</v>
          </cell>
          <cell r="AH78">
            <v>1</v>
          </cell>
          <cell r="AI78">
            <v>51</v>
          </cell>
          <cell r="AJ78">
            <v>2</v>
          </cell>
          <cell r="AK78">
            <v>1</v>
          </cell>
          <cell r="AL78">
            <v>1</v>
          </cell>
          <cell r="AM78">
            <v>1</v>
          </cell>
        </row>
        <row r="79">
          <cell r="D79">
            <v>2</v>
          </cell>
          <cell r="E79">
            <v>5</v>
          </cell>
          <cell r="F79">
            <v>4</v>
          </cell>
          <cell r="K79">
            <v>5</v>
          </cell>
          <cell r="L79">
            <v>5</v>
          </cell>
          <cell r="M79">
            <v>4</v>
          </cell>
          <cell r="N79">
            <v>7</v>
          </cell>
          <cell r="O79">
            <v>7</v>
          </cell>
          <cell r="P79">
            <v>3</v>
          </cell>
          <cell r="Q79">
            <v>5</v>
          </cell>
          <cell r="R79">
            <v>3</v>
          </cell>
          <cell r="S79">
            <v>3</v>
          </cell>
          <cell r="T79">
            <v>4</v>
          </cell>
          <cell r="U79">
            <v>1</v>
          </cell>
          <cell r="V79">
            <v>5</v>
          </cell>
          <cell r="W79">
            <v>6</v>
          </cell>
          <cell r="X79">
            <v>6</v>
          </cell>
          <cell r="Y79">
            <v>6</v>
          </cell>
          <cell r="Z79">
            <v>6</v>
          </cell>
          <cell r="AA79">
            <v>6</v>
          </cell>
          <cell r="AB79">
            <v>6</v>
          </cell>
          <cell r="AC79">
            <v>6</v>
          </cell>
          <cell r="AD79">
            <v>6</v>
          </cell>
          <cell r="AE79">
            <v>1</v>
          </cell>
          <cell r="AF79">
            <v>1</v>
          </cell>
          <cell r="AG79">
            <v>2</v>
          </cell>
          <cell r="AH79">
            <v>1</v>
          </cell>
          <cell r="AI79">
            <v>87</v>
          </cell>
          <cell r="AJ79">
            <v>2</v>
          </cell>
          <cell r="AK79">
            <v>1</v>
          </cell>
          <cell r="AL79">
            <v>1</v>
          </cell>
          <cell r="AM79">
            <v>6</v>
          </cell>
        </row>
        <row r="80">
          <cell r="D80">
            <v>4</v>
          </cell>
          <cell r="E80">
            <v>6</v>
          </cell>
          <cell r="F80">
            <v>5</v>
          </cell>
          <cell r="J80">
            <v>4</v>
          </cell>
          <cell r="L80">
            <v>6</v>
          </cell>
          <cell r="M80">
            <v>3</v>
          </cell>
          <cell r="N80">
            <v>3</v>
          </cell>
          <cell r="O80">
            <v>4</v>
          </cell>
          <cell r="P80">
            <v>1</v>
          </cell>
          <cell r="Q80">
            <v>5</v>
          </cell>
          <cell r="R80">
            <v>3</v>
          </cell>
          <cell r="S80">
            <v>3</v>
          </cell>
          <cell r="T80">
            <v>4</v>
          </cell>
          <cell r="U80">
            <v>2</v>
          </cell>
          <cell r="V80">
            <v>5</v>
          </cell>
          <cell r="W80">
            <v>5</v>
          </cell>
          <cell r="X80">
            <v>5</v>
          </cell>
          <cell r="Y80">
            <v>5</v>
          </cell>
          <cell r="Z80">
            <v>5</v>
          </cell>
          <cell r="AA80">
            <v>5</v>
          </cell>
          <cell r="AB80">
            <v>5</v>
          </cell>
          <cell r="AC80">
            <v>5</v>
          </cell>
          <cell r="AD80">
            <v>5</v>
          </cell>
          <cell r="AE80">
            <v>3</v>
          </cell>
          <cell r="AF80">
            <v>3</v>
          </cell>
          <cell r="AG80">
            <v>3</v>
          </cell>
          <cell r="AH80">
            <v>1</v>
          </cell>
          <cell r="AI80">
            <v>41</v>
          </cell>
          <cell r="AJ80">
            <v>1</v>
          </cell>
          <cell r="AK80">
            <v>3</v>
          </cell>
          <cell r="AL80">
            <v>1</v>
          </cell>
          <cell r="AM80">
            <v>1</v>
          </cell>
        </row>
        <row r="81">
          <cell r="D81">
            <v>2</v>
          </cell>
          <cell r="E81">
            <v>6</v>
          </cell>
          <cell r="F81">
            <v>5</v>
          </cell>
          <cell r="K81">
            <v>5</v>
          </cell>
          <cell r="L81">
            <v>7</v>
          </cell>
          <cell r="M81">
            <v>7</v>
          </cell>
          <cell r="N81">
            <v>5</v>
          </cell>
          <cell r="O81">
            <v>4</v>
          </cell>
          <cell r="P81">
            <v>3</v>
          </cell>
          <cell r="Q81">
            <v>2</v>
          </cell>
          <cell r="R81">
            <v>4</v>
          </cell>
          <cell r="S81">
            <v>4</v>
          </cell>
          <cell r="T81">
            <v>7</v>
          </cell>
          <cell r="U81">
            <v>1</v>
          </cell>
          <cell r="V81">
            <v>5</v>
          </cell>
          <cell r="W81">
            <v>4</v>
          </cell>
          <cell r="X81">
            <v>4</v>
          </cell>
          <cell r="Y81">
            <v>4</v>
          </cell>
          <cell r="Z81">
            <v>4</v>
          </cell>
          <cell r="AA81">
            <v>4</v>
          </cell>
          <cell r="AB81">
            <v>4</v>
          </cell>
          <cell r="AC81">
            <v>4</v>
          </cell>
          <cell r="AD81">
            <v>4</v>
          </cell>
          <cell r="AH81">
            <v>1</v>
          </cell>
          <cell r="AI81">
            <v>24</v>
          </cell>
          <cell r="AJ81">
            <v>2</v>
          </cell>
          <cell r="AK81">
            <v>1</v>
          </cell>
          <cell r="AL81">
            <v>1</v>
          </cell>
          <cell r="AM81">
            <v>1</v>
          </cell>
        </row>
        <row r="82">
          <cell r="D82">
            <v>2</v>
          </cell>
          <cell r="E82">
            <v>5</v>
          </cell>
          <cell r="F82">
            <v>5</v>
          </cell>
          <cell r="J82">
            <v>4</v>
          </cell>
          <cell r="L82">
            <v>6</v>
          </cell>
          <cell r="M82">
            <v>3</v>
          </cell>
          <cell r="N82">
            <v>3</v>
          </cell>
          <cell r="O82">
            <v>4</v>
          </cell>
          <cell r="P82">
            <v>1</v>
          </cell>
          <cell r="Q82">
            <v>4</v>
          </cell>
          <cell r="R82">
            <v>3</v>
          </cell>
          <cell r="S82">
            <v>3</v>
          </cell>
          <cell r="T82">
            <v>7</v>
          </cell>
          <cell r="U82">
            <v>2</v>
          </cell>
          <cell r="V82">
            <v>4</v>
          </cell>
          <cell r="W82">
            <v>5</v>
          </cell>
          <cell r="X82">
            <v>5</v>
          </cell>
          <cell r="Y82">
            <v>5</v>
          </cell>
          <cell r="Z82">
            <v>5</v>
          </cell>
          <cell r="AA82">
            <v>5</v>
          </cell>
          <cell r="AB82">
            <v>4</v>
          </cell>
          <cell r="AC82">
            <v>5</v>
          </cell>
          <cell r="AD82">
            <v>5</v>
          </cell>
          <cell r="AE82">
            <v>1</v>
          </cell>
          <cell r="AF82">
            <v>1</v>
          </cell>
          <cell r="AG82">
            <v>1</v>
          </cell>
          <cell r="AH82">
            <v>2</v>
          </cell>
          <cell r="AI82">
            <v>51</v>
          </cell>
          <cell r="AJ82">
            <v>2</v>
          </cell>
          <cell r="AK82">
            <v>1</v>
          </cell>
          <cell r="AL82">
            <v>1</v>
          </cell>
          <cell r="AM82">
            <v>1</v>
          </cell>
        </row>
        <row r="83">
          <cell r="D83">
            <v>3</v>
          </cell>
          <cell r="E83">
            <v>6</v>
          </cell>
          <cell r="F83">
            <v>4</v>
          </cell>
          <cell r="K83">
            <v>5</v>
          </cell>
          <cell r="L83">
            <v>5</v>
          </cell>
          <cell r="M83">
            <v>3</v>
          </cell>
          <cell r="N83">
            <v>2</v>
          </cell>
          <cell r="O83">
            <v>4</v>
          </cell>
          <cell r="P83">
            <v>1</v>
          </cell>
          <cell r="Q83">
            <v>2</v>
          </cell>
          <cell r="S83">
            <v>3</v>
          </cell>
          <cell r="T83">
            <v>4</v>
          </cell>
          <cell r="U83">
            <v>2</v>
          </cell>
          <cell r="V83">
            <v>4</v>
          </cell>
          <cell r="W83">
            <v>5</v>
          </cell>
          <cell r="X83">
            <v>6</v>
          </cell>
          <cell r="Y83">
            <v>5</v>
          </cell>
          <cell r="Z83">
            <v>6</v>
          </cell>
          <cell r="AA83">
            <v>5</v>
          </cell>
          <cell r="AB83">
            <v>6</v>
          </cell>
          <cell r="AC83">
            <v>6</v>
          </cell>
          <cell r="AD83">
            <v>6</v>
          </cell>
          <cell r="AE83">
            <v>2</v>
          </cell>
          <cell r="AF83">
            <v>2</v>
          </cell>
          <cell r="AG83">
            <v>3</v>
          </cell>
          <cell r="AH83">
            <v>1</v>
          </cell>
          <cell r="AI83">
            <v>87</v>
          </cell>
          <cell r="AJ83">
            <v>1</v>
          </cell>
          <cell r="AK83">
            <v>1</v>
          </cell>
          <cell r="AL83">
            <v>1</v>
          </cell>
        </row>
        <row r="84">
          <cell r="D84">
            <v>4</v>
          </cell>
          <cell r="E84">
            <v>6</v>
          </cell>
          <cell r="F84">
            <v>5</v>
          </cell>
          <cell r="J84">
            <v>4</v>
          </cell>
          <cell r="L84">
            <v>4</v>
          </cell>
          <cell r="M84">
            <v>3</v>
          </cell>
          <cell r="N84">
            <v>7</v>
          </cell>
          <cell r="O84">
            <v>7</v>
          </cell>
          <cell r="P84">
            <v>1</v>
          </cell>
          <cell r="Q84">
            <v>4</v>
          </cell>
          <cell r="R84">
            <v>3</v>
          </cell>
          <cell r="S84">
            <v>3</v>
          </cell>
          <cell r="T84">
            <v>4</v>
          </cell>
          <cell r="U84">
            <v>2</v>
          </cell>
          <cell r="V84">
            <v>5</v>
          </cell>
          <cell r="W84">
            <v>6</v>
          </cell>
          <cell r="X84">
            <v>6</v>
          </cell>
          <cell r="Y84">
            <v>7</v>
          </cell>
          <cell r="Z84">
            <v>6</v>
          </cell>
          <cell r="AA84">
            <v>6</v>
          </cell>
          <cell r="AB84">
            <v>6</v>
          </cell>
          <cell r="AC84">
            <v>6</v>
          </cell>
          <cell r="AD84">
            <v>6</v>
          </cell>
          <cell r="AE84">
            <v>2</v>
          </cell>
          <cell r="AF84">
            <v>2</v>
          </cell>
          <cell r="AG84">
            <v>3</v>
          </cell>
          <cell r="AH84">
            <v>2</v>
          </cell>
          <cell r="AI84">
            <v>75</v>
          </cell>
          <cell r="AJ84">
            <v>1</v>
          </cell>
          <cell r="AK84">
            <v>1</v>
          </cell>
          <cell r="AL84">
            <v>1</v>
          </cell>
          <cell r="AM84">
            <v>6</v>
          </cell>
        </row>
        <row r="85">
          <cell r="D85">
            <v>3</v>
          </cell>
          <cell r="E85">
            <v>5</v>
          </cell>
          <cell r="F85">
            <v>5</v>
          </cell>
          <cell r="K85">
            <v>5</v>
          </cell>
          <cell r="L85">
            <v>3</v>
          </cell>
          <cell r="M85">
            <v>5</v>
          </cell>
          <cell r="N85">
            <v>3</v>
          </cell>
          <cell r="O85">
            <v>5</v>
          </cell>
          <cell r="P85">
            <v>1</v>
          </cell>
          <cell r="Q85">
            <v>3</v>
          </cell>
          <cell r="R85">
            <v>4</v>
          </cell>
          <cell r="S85">
            <v>6</v>
          </cell>
          <cell r="T85">
            <v>6</v>
          </cell>
          <cell r="U85">
            <v>2</v>
          </cell>
          <cell r="V85">
            <v>5</v>
          </cell>
          <cell r="W85">
            <v>6</v>
          </cell>
          <cell r="X85">
            <v>6</v>
          </cell>
          <cell r="Y85">
            <v>6</v>
          </cell>
          <cell r="Z85">
            <v>6</v>
          </cell>
          <cell r="AA85">
            <v>6</v>
          </cell>
          <cell r="AB85">
            <v>6</v>
          </cell>
          <cell r="AC85">
            <v>6</v>
          </cell>
          <cell r="AD85">
            <v>6</v>
          </cell>
          <cell r="AE85">
            <v>2</v>
          </cell>
          <cell r="AF85">
            <v>2</v>
          </cell>
          <cell r="AG85">
            <v>2</v>
          </cell>
          <cell r="AH85">
            <v>2</v>
          </cell>
          <cell r="AI85">
            <v>31</v>
          </cell>
          <cell r="AJ85">
            <v>2</v>
          </cell>
          <cell r="AK85">
            <v>3</v>
          </cell>
          <cell r="AL85">
            <v>1</v>
          </cell>
          <cell r="AM85">
            <v>1</v>
          </cell>
        </row>
        <row r="86">
          <cell r="D86">
            <v>4</v>
          </cell>
          <cell r="E86">
            <v>4</v>
          </cell>
          <cell r="F86">
            <v>4</v>
          </cell>
          <cell r="K86">
            <v>5</v>
          </cell>
          <cell r="L86">
            <v>4</v>
          </cell>
          <cell r="M86">
            <v>4</v>
          </cell>
          <cell r="N86">
            <v>1</v>
          </cell>
          <cell r="P86">
            <v>1</v>
          </cell>
          <cell r="Q86">
            <v>4</v>
          </cell>
          <cell r="S86">
            <v>3</v>
          </cell>
          <cell r="T86">
            <v>4</v>
          </cell>
          <cell r="U86">
            <v>2</v>
          </cell>
          <cell r="V86">
            <v>4</v>
          </cell>
          <cell r="W86">
            <v>5</v>
          </cell>
          <cell r="X86">
            <v>5</v>
          </cell>
          <cell r="Y86">
            <v>7</v>
          </cell>
          <cell r="Z86">
            <v>5</v>
          </cell>
          <cell r="AA86">
            <v>5</v>
          </cell>
          <cell r="AB86">
            <v>5</v>
          </cell>
          <cell r="AC86">
            <v>5</v>
          </cell>
          <cell r="AD86">
            <v>6</v>
          </cell>
          <cell r="AE86">
            <v>1</v>
          </cell>
          <cell r="AF86">
            <v>1</v>
          </cell>
          <cell r="AG86">
            <v>1</v>
          </cell>
          <cell r="AH86">
            <v>2</v>
          </cell>
          <cell r="AI86">
            <v>75</v>
          </cell>
          <cell r="AJ86">
            <v>1</v>
          </cell>
          <cell r="AK86">
            <v>1</v>
          </cell>
          <cell r="AL86">
            <v>1</v>
          </cell>
          <cell r="AM86">
            <v>6</v>
          </cell>
        </row>
        <row r="87">
          <cell r="D87">
            <v>3</v>
          </cell>
          <cell r="E87">
            <v>5</v>
          </cell>
          <cell r="F87">
            <v>5</v>
          </cell>
          <cell r="K87">
            <v>5</v>
          </cell>
          <cell r="L87">
            <v>6</v>
          </cell>
          <cell r="M87">
            <v>3</v>
          </cell>
          <cell r="N87">
            <v>3</v>
          </cell>
          <cell r="O87">
            <v>3</v>
          </cell>
          <cell r="P87">
            <v>1</v>
          </cell>
          <cell r="Q87">
            <v>5</v>
          </cell>
          <cell r="R87">
            <v>2</v>
          </cell>
          <cell r="S87">
            <v>3</v>
          </cell>
          <cell r="T87">
            <v>4</v>
          </cell>
          <cell r="U87">
            <v>2</v>
          </cell>
          <cell r="V87">
            <v>4</v>
          </cell>
          <cell r="AH87">
            <v>2</v>
          </cell>
          <cell r="AI87">
            <v>37</v>
          </cell>
          <cell r="AJ87">
            <v>2</v>
          </cell>
          <cell r="AK87">
            <v>1</v>
          </cell>
          <cell r="AL87">
            <v>1</v>
          </cell>
          <cell r="AM87">
            <v>1</v>
          </cell>
        </row>
        <row r="88">
          <cell r="D88">
            <v>3</v>
          </cell>
          <cell r="E88">
            <v>5</v>
          </cell>
          <cell r="F88">
            <v>4</v>
          </cell>
          <cell r="J88">
            <v>4</v>
          </cell>
          <cell r="L88">
            <v>5</v>
          </cell>
          <cell r="M88">
            <v>4</v>
          </cell>
          <cell r="N88">
            <v>1</v>
          </cell>
          <cell r="O88">
            <v>4</v>
          </cell>
          <cell r="P88">
            <v>1</v>
          </cell>
          <cell r="Q88">
            <v>5</v>
          </cell>
          <cell r="R88">
            <v>3</v>
          </cell>
          <cell r="S88">
            <v>4</v>
          </cell>
          <cell r="T88">
            <v>7</v>
          </cell>
          <cell r="U88">
            <v>3</v>
          </cell>
          <cell r="V88">
            <v>4</v>
          </cell>
          <cell r="W88">
            <v>6</v>
          </cell>
          <cell r="X88">
            <v>5</v>
          </cell>
          <cell r="Y88">
            <v>4</v>
          </cell>
          <cell r="Z88">
            <v>5</v>
          </cell>
          <cell r="AA88">
            <v>5</v>
          </cell>
          <cell r="AB88">
            <v>4</v>
          </cell>
          <cell r="AC88">
            <v>5</v>
          </cell>
          <cell r="AD88">
            <v>7</v>
          </cell>
          <cell r="AE88">
            <v>3</v>
          </cell>
          <cell r="AF88">
            <v>3</v>
          </cell>
          <cell r="AG88">
            <v>3</v>
          </cell>
          <cell r="AH88">
            <v>1</v>
          </cell>
          <cell r="AI88">
            <v>60</v>
          </cell>
          <cell r="AJ88">
            <v>2</v>
          </cell>
          <cell r="AK88">
            <v>1</v>
          </cell>
          <cell r="AL88">
            <v>1</v>
          </cell>
          <cell r="AM88">
            <v>6</v>
          </cell>
        </row>
        <row r="89">
          <cell r="D89">
            <v>2</v>
          </cell>
          <cell r="E89">
            <v>4</v>
          </cell>
          <cell r="F89">
            <v>3</v>
          </cell>
          <cell r="J89">
            <v>4</v>
          </cell>
          <cell r="L89">
            <v>3</v>
          </cell>
          <cell r="M89">
            <v>3</v>
          </cell>
          <cell r="N89">
            <v>1</v>
          </cell>
          <cell r="O89">
            <v>3</v>
          </cell>
          <cell r="P89">
            <v>1</v>
          </cell>
          <cell r="Q89">
            <v>2</v>
          </cell>
          <cell r="R89">
            <v>3</v>
          </cell>
          <cell r="S89">
            <v>3</v>
          </cell>
          <cell r="T89">
            <v>4</v>
          </cell>
          <cell r="U89">
            <v>2</v>
          </cell>
          <cell r="V89">
            <v>4</v>
          </cell>
          <cell r="W89">
            <v>5</v>
          </cell>
          <cell r="X89">
            <v>5</v>
          </cell>
          <cell r="Y89">
            <v>5</v>
          </cell>
          <cell r="Z89">
            <v>5</v>
          </cell>
          <cell r="AA89">
            <v>5</v>
          </cell>
          <cell r="AB89">
            <v>5</v>
          </cell>
          <cell r="AC89">
            <v>5</v>
          </cell>
          <cell r="AD89">
            <v>5</v>
          </cell>
          <cell r="AE89">
            <v>1</v>
          </cell>
          <cell r="AF89">
            <v>1</v>
          </cell>
          <cell r="AG89">
            <v>1</v>
          </cell>
          <cell r="AH89">
            <v>2</v>
          </cell>
          <cell r="AI89">
            <v>49</v>
          </cell>
          <cell r="AJ89">
            <v>2</v>
          </cell>
          <cell r="AK89">
            <v>1</v>
          </cell>
          <cell r="AL89">
            <v>1</v>
          </cell>
          <cell r="AM89">
            <v>1</v>
          </cell>
        </row>
        <row r="90">
          <cell r="D90">
            <v>4</v>
          </cell>
          <cell r="E90">
            <v>5</v>
          </cell>
          <cell r="F90">
            <v>4</v>
          </cell>
          <cell r="I90">
            <v>3</v>
          </cell>
          <cell r="L90">
            <v>6</v>
          </cell>
          <cell r="M90">
            <v>3</v>
          </cell>
          <cell r="N90">
            <v>3</v>
          </cell>
          <cell r="O90">
            <v>4</v>
          </cell>
          <cell r="P90">
            <v>2</v>
          </cell>
          <cell r="Q90">
            <v>3</v>
          </cell>
          <cell r="R90">
            <v>3</v>
          </cell>
          <cell r="S90">
            <v>3</v>
          </cell>
          <cell r="T90">
            <v>7</v>
          </cell>
          <cell r="U90">
            <v>3</v>
          </cell>
          <cell r="V90">
            <v>4</v>
          </cell>
          <cell r="W90">
            <v>6</v>
          </cell>
          <cell r="X90">
            <v>6</v>
          </cell>
          <cell r="Y90">
            <v>6</v>
          </cell>
          <cell r="Z90">
            <v>6</v>
          </cell>
          <cell r="AA90">
            <v>6</v>
          </cell>
          <cell r="AB90">
            <v>6</v>
          </cell>
          <cell r="AC90">
            <v>6</v>
          </cell>
          <cell r="AD90">
            <v>6</v>
          </cell>
          <cell r="AE90">
            <v>4</v>
          </cell>
          <cell r="AF90">
            <v>4</v>
          </cell>
          <cell r="AG90">
            <v>1</v>
          </cell>
          <cell r="AH90">
            <v>2</v>
          </cell>
          <cell r="AI90">
            <v>64</v>
          </cell>
          <cell r="AJ90">
            <v>1</v>
          </cell>
          <cell r="AK90">
            <v>1</v>
          </cell>
          <cell r="AL90">
            <v>1</v>
          </cell>
          <cell r="AM90">
            <v>6</v>
          </cell>
        </row>
        <row r="91">
          <cell r="D91">
            <v>3</v>
          </cell>
          <cell r="E91">
            <v>6</v>
          </cell>
          <cell r="F91">
            <v>5</v>
          </cell>
          <cell r="K91">
            <v>5</v>
          </cell>
          <cell r="L91">
            <v>2</v>
          </cell>
          <cell r="M91">
            <v>5</v>
          </cell>
          <cell r="N91">
            <v>1</v>
          </cell>
          <cell r="O91">
            <v>5</v>
          </cell>
          <cell r="P91">
            <v>1</v>
          </cell>
          <cell r="Q91">
            <v>4</v>
          </cell>
          <cell r="R91">
            <v>3</v>
          </cell>
          <cell r="S91">
            <v>4</v>
          </cell>
          <cell r="T91">
            <v>7</v>
          </cell>
          <cell r="U91">
            <v>2</v>
          </cell>
          <cell r="V91">
            <v>5</v>
          </cell>
          <cell r="W91">
            <v>5</v>
          </cell>
          <cell r="X91">
            <v>6</v>
          </cell>
          <cell r="Y91">
            <v>6</v>
          </cell>
          <cell r="Z91">
            <v>7</v>
          </cell>
          <cell r="AA91">
            <v>6</v>
          </cell>
          <cell r="AB91">
            <v>4</v>
          </cell>
          <cell r="AC91">
            <v>5</v>
          </cell>
          <cell r="AD91">
            <v>6</v>
          </cell>
          <cell r="AE91">
            <v>1</v>
          </cell>
          <cell r="AF91">
            <v>4</v>
          </cell>
          <cell r="AG91">
            <v>4</v>
          </cell>
          <cell r="AH91">
            <v>2</v>
          </cell>
          <cell r="AI91">
            <v>22</v>
          </cell>
          <cell r="AJ91">
            <v>2</v>
          </cell>
          <cell r="AK91">
            <v>1</v>
          </cell>
          <cell r="AL91">
            <v>2</v>
          </cell>
          <cell r="AM91">
            <v>1</v>
          </cell>
        </row>
        <row r="92">
          <cell r="D92">
            <v>5</v>
          </cell>
          <cell r="E92">
            <v>6</v>
          </cell>
          <cell r="F92">
            <v>6</v>
          </cell>
          <cell r="K92">
            <v>5</v>
          </cell>
          <cell r="L92">
            <v>1</v>
          </cell>
          <cell r="M92">
            <v>6</v>
          </cell>
          <cell r="N92">
            <v>5</v>
          </cell>
          <cell r="P92">
            <v>1</v>
          </cell>
          <cell r="Q92">
            <v>4</v>
          </cell>
          <cell r="R92">
            <v>3</v>
          </cell>
          <cell r="S92">
            <v>6</v>
          </cell>
          <cell r="T92">
            <v>7</v>
          </cell>
          <cell r="U92">
            <v>1</v>
          </cell>
          <cell r="V92">
            <v>6</v>
          </cell>
          <cell r="W92">
            <v>6</v>
          </cell>
          <cell r="X92">
            <v>6</v>
          </cell>
          <cell r="Y92">
            <v>6</v>
          </cell>
          <cell r="Z92">
            <v>6</v>
          </cell>
          <cell r="AA92">
            <v>6</v>
          </cell>
          <cell r="AB92">
            <v>6</v>
          </cell>
          <cell r="AC92">
            <v>6</v>
          </cell>
          <cell r="AD92">
            <v>6</v>
          </cell>
          <cell r="AE92">
            <v>1</v>
          </cell>
          <cell r="AF92">
            <v>1</v>
          </cell>
          <cell r="AG92">
            <v>1</v>
          </cell>
          <cell r="AH92">
            <v>2</v>
          </cell>
          <cell r="AI92">
            <v>42</v>
          </cell>
          <cell r="AJ92">
            <v>1</v>
          </cell>
          <cell r="AK92">
            <v>1</v>
          </cell>
          <cell r="AL92">
            <v>1</v>
          </cell>
          <cell r="AM92">
            <v>4</v>
          </cell>
        </row>
        <row r="93">
          <cell r="D93">
            <v>3</v>
          </cell>
          <cell r="E93">
            <v>4</v>
          </cell>
          <cell r="F93">
            <v>3</v>
          </cell>
          <cell r="I93">
            <v>3</v>
          </cell>
          <cell r="J93">
            <v>4</v>
          </cell>
          <cell r="L93">
            <v>3</v>
          </cell>
          <cell r="M93">
            <v>4</v>
          </cell>
          <cell r="N93">
            <v>3</v>
          </cell>
          <cell r="O93">
            <v>4</v>
          </cell>
          <cell r="P93">
            <v>3</v>
          </cell>
          <cell r="Q93">
            <v>3</v>
          </cell>
          <cell r="R93">
            <v>3</v>
          </cell>
          <cell r="S93">
            <v>3</v>
          </cell>
          <cell r="T93">
            <v>3</v>
          </cell>
          <cell r="U93">
            <v>2</v>
          </cell>
          <cell r="V93">
            <v>4</v>
          </cell>
          <cell r="AH93">
            <v>2</v>
          </cell>
          <cell r="AI93">
            <v>17</v>
          </cell>
          <cell r="AJ93">
            <v>2</v>
          </cell>
          <cell r="AK93">
            <v>1</v>
          </cell>
          <cell r="AL93">
            <v>1</v>
          </cell>
          <cell r="AM93">
            <v>3</v>
          </cell>
        </row>
        <row r="94">
          <cell r="D94">
            <v>4</v>
          </cell>
          <cell r="E94">
            <v>6</v>
          </cell>
          <cell r="F94">
            <v>5</v>
          </cell>
          <cell r="I94">
            <v>3</v>
          </cell>
          <cell r="L94">
            <v>4</v>
          </cell>
          <cell r="M94">
            <v>4</v>
          </cell>
          <cell r="N94">
            <v>1</v>
          </cell>
          <cell r="O94">
            <v>4</v>
          </cell>
          <cell r="P94">
            <v>1</v>
          </cell>
          <cell r="Q94">
            <v>5</v>
          </cell>
          <cell r="R94">
            <v>4</v>
          </cell>
          <cell r="S94">
            <v>4</v>
          </cell>
          <cell r="T94">
            <v>4</v>
          </cell>
          <cell r="U94">
            <v>1</v>
          </cell>
          <cell r="V94">
            <v>5</v>
          </cell>
          <cell r="W94">
            <v>6</v>
          </cell>
          <cell r="X94">
            <v>6</v>
          </cell>
          <cell r="Y94">
            <v>6</v>
          </cell>
          <cell r="Z94">
            <v>6</v>
          </cell>
          <cell r="AA94">
            <v>6</v>
          </cell>
          <cell r="AB94">
            <v>6</v>
          </cell>
          <cell r="AC94">
            <v>6</v>
          </cell>
          <cell r="AD94">
            <v>6</v>
          </cell>
          <cell r="AE94">
            <v>2</v>
          </cell>
          <cell r="AF94">
            <v>3</v>
          </cell>
          <cell r="AG94">
            <v>3</v>
          </cell>
          <cell r="AH94">
            <v>2</v>
          </cell>
          <cell r="AI94">
            <v>73</v>
          </cell>
          <cell r="AK94">
            <v>1</v>
          </cell>
          <cell r="AL94">
            <v>1</v>
          </cell>
          <cell r="AM94">
            <v>1</v>
          </cell>
        </row>
        <row r="95">
          <cell r="D95">
            <v>4</v>
          </cell>
          <cell r="E95">
            <v>6</v>
          </cell>
          <cell r="F95">
            <v>6</v>
          </cell>
          <cell r="K95">
            <v>5</v>
          </cell>
          <cell r="L95">
            <v>3</v>
          </cell>
          <cell r="M95">
            <v>6</v>
          </cell>
          <cell r="N95">
            <v>1</v>
          </cell>
          <cell r="O95">
            <v>6</v>
          </cell>
          <cell r="P95">
            <v>1</v>
          </cell>
          <cell r="Q95">
            <v>3</v>
          </cell>
          <cell r="R95">
            <v>4</v>
          </cell>
          <cell r="S95">
            <v>4</v>
          </cell>
          <cell r="T95">
            <v>6</v>
          </cell>
          <cell r="U95">
            <v>2</v>
          </cell>
          <cell r="V95">
            <v>6</v>
          </cell>
          <cell r="W95">
            <v>6</v>
          </cell>
          <cell r="X95">
            <v>6</v>
          </cell>
          <cell r="Y95">
            <v>6</v>
          </cell>
          <cell r="Z95">
            <v>6</v>
          </cell>
          <cell r="AA95">
            <v>6</v>
          </cell>
          <cell r="AB95">
            <v>6</v>
          </cell>
          <cell r="AC95">
            <v>6</v>
          </cell>
          <cell r="AD95">
            <v>6</v>
          </cell>
          <cell r="AE95">
            <v>1</v>
          </cell>
          <cell r="AF95">
            <v>1</v>
          </cell>
          <cell r="AG95">
            <v>1</v>
          </cell>
          <cell r="AH95">
            <v>2</v>
          </cell>
          <cell r="AI95">
            <v>41</v>
          </cell>
          <cell r="AJ95">
            <v>1</v>
          </cell>
          <cell r="AK95">
            <v>1</v>
          </cell>
          <cell r="AL95">
            <v>1</v>
          </cell>
          <cell r="AM95">
            <v>1</v>
          </cell>
        </row>
        <row r="96">
          <cell r="D96">
            <v>2</v>
          </cell>
          <cell r="E96">
            <v>5</v>
          </cell>
          <cell r="F96">
            <v>5</v>
          </cell>
          <cell r="I96">
            <v>3</v>
          </cell>
          <cell r="J96">
            <v>4</v>
          </cell>
          <cell r="L96">
            <v>5</v>
          </cell>
          <cell r="M96">
            <v>3</v>
          </cell>
          <cell r="N96">
            <v>3</v>
          </cell>
          <cell r="O96">
            <v>3</v>
          </cell>
          <cell r="P96">
            <v>1</v>
          </cell>
          <cell r="Q96">
            <v>4</v>
          </cell>
          <cell r="R96">
            <v>3</v>
          </cell>
          <cell r="S96">
            <v>4</v>
          </cell>
          <cell r="T96">
            <v>4</v>
          </cell>
          <cell r="U96">
            <v>1</v>
          </cell>
          <cell r="V96">
            <v>4</v>
          </cell>
          <cell r="W96">
            <v>6</v>
          </cell>
          <cell r="X96">
            <v>6</v>
          </cell>
          <cell r="Y96">
            <v>6</v>
          </cell>
          <cell r="Z96">
            <v>6</v>
          </cell>
          <cell r="AA96">
            <v>6</v>
          </cell>
          <cell r="AB96">
            <v>5</v>
          </cell>
          <cell r="AC96">
            <v>6</v>
          </cell>
          <cell r="AD96">
            <v>6</v>
          </cell>
          <cell r="AE96">
            <v>2</v>
          </cell>
          <cell r="AF96">
            <v>2</v>
          </cell>
          <cell r="AG96">
            <v>2</v>
          </cell>
          <cell r="AH96">
            <v>2</v>
          </cell>
          <cell r="AI96">
            <v>55</v>
          </cell>
          <cell r="AJ96">
            <v>2</v>
          </cell>
          <cell r="AK96">
            <v>1</v>
          </cell>
          <cell r="AL96">
            <v>1</v>
          </cell>
          <cell r="AM96">
            <v>1</v>
          </cell>
        </row>
        <row r="97">
          <cell r="D97">
            <v>2</v>
          </cell>
          <cell r="E97">
            <v>6</v>
          </cell>
          <cell r="F97">
            <v>6</v>
          </cell>
          <cell r="K97">
            <v>5</v>
          </cell>
          <cell r="L97">
            <v>6</v>
          </cell>
          <cell r="M97">
            <v>4</v>
          </cell>
          <cell r="N97">
            <v>6</v>
          </cell>
          <cell r="O97">
            <v>4</v>
          </cell>
          <cell r="P97">
            <v>1</v>
          </cell>
          <cell r="Q97">
            <v>3</v>
          </cell>
          <cell r="R97">
            <v>4</v>
          </cell>
          <cell r="S97">
            <v>5</v>
          </cell>
          <cell r="T97">
            <v>6</v>
          </cell>
          <cell r="U97">
            <v>1</v>
          </cell>
          <cell r="V97">
            <v>6</v>
          </cell>
          <cell r="W97">
            <v>6</v>
          </cell>
          <cell r="X97">
            <v>6</v>
          </cell>
          <cell r="Y97">
            <v>6</v>
          </cell>
          <cell r="Z97">
            <v>6</v>
          </cell>
          <cell r="AA97">
            <v>6</v>
          </cell>
          <cell r="AB97">
            <v>6</v>
          </cell>
          <cell r="AC97">
            <v>6</v>
          </cell>
          <cell r="AD97">
            <v>6</v>
          </cell>
          <cell r="AE97">
            <v>1</v>
          </cell>
          <cell r="AF97">
            <v>4</v>
          </cell>
          <cell r="AG97">
            <v>4</v>
          </cell>
          <cell r="AH97">
            <v>1</v>
          </cell>
          <cell r="AI97">
            <v>54</v>
          </cell>
          <cell r="AJ97">
            <v>1</v>
          </cell>
          <cell r="AK97">
            <v>1</v>
          </cell>
          <cell r="AL97">
            <v>1</v>
          </cell>
          <cell r="AM97">
            <v>1</v>
          </cell>
        </row>
        <row r="98">
          <cell r="D98">
            <v>2</v>
          </cell>
          <cell r="E98">
            <v>4</v>
          </cell>
          <cell r="F98">
            <v>5</v>
          </cell>
          <cell r="I98">
            <v>3</v>
          </cell>
          <cell r="L98">
            <v>4</v>
          </cell>
          <cell r="M98">
            <v>4</v>
          </cell>
          <cell r="N98">
            <v>7</v>
          </cell>
          <cell r="O98">
            <v>7</v>
          </cell>
          <cell r="P98">
            <v>1</v>
          </cell>
          <cell r="Q98">
            <v>2</v>
          </cell>
          <cell r="R98">
            <v>4</v>
          </cell>
          <cell r="S98">
            <v>4</v>
          </cell>
          <cell r="T98">
            <v>7</v>
          </cell>
          <cell r="U98">
            <v>1</v>
          </cell>
          <cell r="V98">
            <v>5</v>
          </cell>
          <cell r="W98">
            <v>7</v>
          </cell>
          <cell r="X98">
            <v>6</v>
          </cell>
          <cell r="Y98">
            <v>6</v>
          </cell>
          <cell r="Z98">
            <v>6</v>
          </cell>
          <cell r="AA98">
            <v>7</v>
          </cell>
          <cell r="AB98">
            <v>6</v>
          </cell>
          <cell r="AC98">
            <v>6</v>
          </cell>
          <cell r="AD98">
            <v>6</v>
          </cell>
          <cell r="AE98">
            <v>4</v>
          </cell>
          <cell r="AF98">
            <v>4</v>
          </cell>
          <cell r="AG98">
            <v>4</v>
          </cell>
          <cell r="AH98">
            <v>2</v>
          </cell>
          <cell r="AI98">
            <v>22</v>
          </cell>
          <cell r="AJ98">
            <v>2</v>
          </cell>
          <cell r="AK98">
            <v>1</v>
          </cell>
          <cell r="AL98">
            <v>2</v>
          </cell>
          <cell r="AM98">
            <v>1</v>
          </cell>
        </row>
        <row r="99">
          <cell r="D99">
            <v>5</v>
          </cell>
          <cell r="E99">
            <v>5</v>
          </cell>
          <cell r="F99">
            <v>5</v>
          </cell>
          <cell r="J99">
            <v>4</v>
          </cell>
          <cell r="L99">
            <v>4</v>
          </cell>
          <cell r="M99">
            <v>5</v>
          </cell>
          <cell r="N99">
            <v>2</v>
          </cell>
          <cell r="O99">
            <v>5</v>
          </cell>
          <cell r="P99">
            <v>1</v>
          </cell>
          <cell r="Q99">
            <v>2</v>
          </cell>
          <cell r="R99">
            <v>6</v>
          </cell>
          <cell r="S99">
            <v>5</v>
          </cell>
          <cell r="T99">
            <v>5</v>
          </cell>
          <cell r="U99">
            <v>2</v>
          </cell>
          <cell r="V99">
            <v>6</v>
          </cell>
          <cell r="W99">
            <v>6</v>
          </cell>
          <cell r="X99">
            <v>6</v>
          </cell>
          <cell r="Y99">
            <v>6</v>
          </cell>
          <cell r="Z99">
            <v>6</v>
          </cell>
          <cell r="AA99">
            <v>6</v>
          </cell>
          <cell r="AB99">
            <v>6</v>
          </cell>
          <cell r="AC99">
            <v>6</v>
          </cell>
          <cell r="AD99">
            <v>6</v>
          </cell>
          <cell r="AE99">
            <v>2</v>
          </cell>
          <cell r="AF99">
            <v>2</v>
          </cell>
          <cell r="AG99">
            <v>2</v>
          </cell>
          <cell r="AH99">
            <v>2</v>
          </cell>
          <cell r="AI99">
            <v>52</v>
          </cell>
          <cell r="AJ99">
            <v>1</v>
          </cell>
          <cell r="AK99">
            <v>1</v>
          </cell>
          <cell r="AL99">
            <v>1</v>
          </cell>
          <cell r="AM99">
            <v>1</v>
          </cell>
        </row>
        <row r="100">
          <cell r="D100">
            <v>4</v>
          </cell>
          <cell r="E100">
            <v>6</v>
          </cell>
          <cell r="F100">
            <v>6</v>
          </cell>
          <cell r="J100">
            <v>4</v>
          </cell>
          <cell r="L100">
            <v>1</v>
          </cell>
          <cell r="M100">
            <v>6</v>
          </cell>
          <cell r="N100">
            <v>1</v>
          </cell>
          <cell r="O100">
            <v>6</v>
          </cell>
          <cell r="P100">
            <v>1</v>
          </cell>
          <cell r="Q100">
            <v>4</v>
          </cell>
          <cell r="R100">
            <v>3</v>
          </cell>
          <cell r="S100">
            <v>4</v>
          </cell>
          <cell r="T100">
            <v>4</v>
          </cell>
          <cell r="U100">
            <v>3</v>
          </cell>
          <cell r="V100">
            <v>4</v>
          </cell>
          <cell r="AH100">
            <v>2</v>
          </cell>
          <cell r="AI100">
            <v>32</v>
          </cell>
          <cell r="AJ100">
            <v>2</v>
          </cell>
          <cell r="AK100">
            <v>5</v>
          </cell>
          <cell r="AL100">
            <v>1</v>
          </cell>
          <cell r="AM100">
            <v>7</v>
          </cell>
        </row>
        <row r="101">
          <cell r="D101">
            <v>5</v>
          </cell>
          <cell r="E101">
            <v>5</v>
          </cell>
          <cell r="J101">
            <v>4</v>
          </cell>
          <cell r="L101">
            <v>2</v>
          </cell>
          <cell r="M101">
            <v>3</v>
          </cell>
          <cell r="N101">
            <v>1</v>
          </cell>
          <cell r="O101">
            <v>3</v>
          </cell>
          <cell r="P101">
            <v>1</v>
          </cell>
          <cell r="Q101">
            <v>3</v>
          </cell>
          <cell r="R101">
            <v>3</v>
          </cell>
          <cell r="S101">
            <v>3</v>
          </cell>
          <cell r="T101">
            <v>3</v>
          </cell>
          <cell r="U101">
            <v>2</v>
          </cell>
          <cell r="V101">
            <v>3</v>
          </cell>
          <cell r="W101">
            <v>4</v>
          </cell>
          <cell r="X101">
            <v>4</v>
          </cell>
          <cell r="Y101">
            <v>4</v>
          </cell>
          <cell r="Z101">
            <v>4</v>
          </cell>
          <cell r="AA101">
            <v>4</v>
          </cell>
          <cell r="AB101">
            <v>3</v>
          </cell>
          <cell r="AC101">
            <v>4</v>
          </cell>
          <cell r="AD101">
            <v>4</v>
          </cell>
          <cell r="AE101">
            <v>3</v>
          </cell>
          <cell r="AF101">
            <v>3</v>
          </cell>
          <cell r="AG101">
            <v>3</v>
          </cell>
          <cell r="AH101">
            <v>2</v>
          </cell>
          <cell r="AI101">
            <v>78</v>
          </cell>
          <cell r="AJ101">
            <v>1</v>
          </cell>
          <cell r="AK101">
            <v>1</v>
          </cell>
          <cell r="AL101">
            <v>2</v>
          </cell>
          <cell r="AM101">
            <v>6</v>
          </cell>
        </row>
        <row r="102">
          <cell r="D102">
            <v>4</v>
          </cell>
          <cell r="E102">
            <v>6</v>
          </cell>
          <cell r="F102">
            <v>5</v>
          </cell>
          <cell r="I102">
            <v>3</v>
          </cell>
          <cell r="L102">
            <v>3</v>
          </cell>
          <cell r="M102">
            <v>5</v>
          </cell>
          <cell r="N102">
            <v>2</v>
          </cell>
          <cell r="O102">
            <v>3</v>
          </cell>
          <cell r="P102">
            <v>1</v>
          </cell>
          <cell r="Q102">
            <v>3</v>
          </cell>
          <cell r="R102">
            <v>5</v>
          </cell>
          <cell r="S102">
            <v>4</v>
          </cell>
          <cell r="T102">
            <v>4</v>
          </cell>
          <cell r="U102">
            <v>2</v>
          </cell>
          <cell r="V102">
            <v>5</v>
          </cell>
          <cell r="W102">
            <v>4</v>
          </cell>
          <cell r="X102">
            <v>4</v>
          </cell>
          <cell r="Y102">
            <v>4</v>
          </cell>
          <cell r="Z102">
            <v>4</v>
          </cell>
          <cell r="AA102">
            <v>4</v>
          </cell>
          <cell r="AB102">
            <v>4</v>
          </cell>
          <cell r="AC102">
            <v>4</v>
          </cell>
          <cell r="AD102">
            <v>4</v>
          </cell>
          <cell r="AE102">
            <v>2</v>
          </cell>
          <cell r="AF102">
            <v>1</v>
          </cell>
          <cell r="AG102">
            <v>1</v>
          </cell>
          <cell r="AH102">
            <v>1</v>
          </cell>
          <cell r="AI102">
            <v>83</v>
          </cell>
          <cell r="AJ102">
            <v>2</v>
          </cell>
          <cell r="AK102">
            <v>1</v>
          </cell>
          <cell r="AL102">
            <v>1</v>
          </cell>
          <cell r="AM102">
            <v>6</v>
          </cell>
        </row>
        <row r="103">
          <cell r="D103">
            <v>5</v>
          </cell>
          <cell r="E103">
            <v>6</v>
          </cell>
          <cell r="F103">
            <v>6</v>
          </cell>
          <cell r="J103">
            <v>4</v>
          </cell>
          <cell r="L103">
            <v>1</v>
          </cell>
          <cell r="M103">
            <v>6</v>
          </cell>
          <cell r="N103">
            <v>1</v>
          </cell>
          <cell r="O103">
            <v>6</v>
          </cell>
          <cell r="P103">
            <v>1</v>
          </cell>
          <cell r="Q103">
            <v>2</v>
          </cell>
          <cell r="R103">
            <v>4</v>
          </cell>
          <cell r="S103">
            <v>3</v>
          </cell>
          <cell r="T103">
            <v>7</v>
          </cell>
          <cell r="U103">
            <v>2</v>
          </cell>
          <cell r="V103">
            <v>4</v>
          </cell>
          <cell r="W103">
            <v>6</v>
          </cell>
          <cell r="X103">
            <v>6</v>
          </cell>
          <cell r="Y103">
            <v>7</v>
          </cell>
          <cell r="Z103">
            <v>6</v>
          </cell>
          <cell r="AA103">
            <v>6</v>
          </cell>
          <cell r="AB103">
            <v>6</v>
          </cell>
          <cell r="AC103">
            <v>6</v>
          </cell>
          <cell r="AD103">
            <v>6</v>
          </cell>
          <cell r="AE103">
            <v>1</v>
          </cell>
          <cell r="AF103">
            <v>1</v>
          </cell>
          <cell r="AG103">
            <v>1</v>
          </cell>
          <cell r="AH103">
            <v>2</v>
          </cell>
          <cell r="AI103">
            <v>36</v>
          </cell>
          <cell r="AJ103">
            <v>2</v>
          </cell>
          <cell r="AK103">
            <v>1</v>
          </cell>
          <cell r="AL103">
            <v>1</v>
          </cell>
          <cell r="AM103">
            <v>5</v>
          </cell>
        </row>
        <row r="104">
          <cell r="D104">
            <v>3</v>
          </cell>
          <cell r="E104">
            <v>6</v>
          </cell>
          <cell r="F104">
            <v>6</v>
          </cell>
          <cell r="K104">
            <v>5</v>
          </cell>
          <cell r="L104">
            <v>3</v>
          </cell>
          <cell r="M104">
            <v>6</v>
          </cell>
          <cell r="N104">
            <v>2</v>
          </cell>
          <cell r="O104">
            <v>6</v>
          </cell>
          <cell r="P104">
            <v>1</v>
          </cell>
          <cell r="Q104">
            <v>2</v>
          </cell>
          <cell r="R104">
            <v>5</v>
          </cell>
          <cell r="S104">
            <v>5</v>
          </cell>
          <cell r="T104">
            <v>7</v>
          </cell>
          <cell r="U104">
            <v>1</v>
          </cell>
          <cell r="V104">
            <v>6</v>
          </cell>
          <cell r="W104">
            <v>6</v>
          </cell>
          <cell r="X104">
            <v>6</v>
          </cell>
          <cell r="Y104">
            <v>7</v>
          </cell>
          <cell r="Z104">
            <v>6</v>
          </cell>
          <cell r="AA104">
            <v>6</v>
          </cell>
          <cell r="AB104">
            <v>6</v>
          </cell>
          <cell r="AC104">
            <v>6</v>
          </cell>
          <cell r="AD104">
            <v>6</v>
          </cell>
          <cell r="AE104">
            <v>3</v>
          </cell>
          <cell r="AF104">
            <v>2</v>
          </cell>
          <cell r="AG104">
            <v>3</v>
          </cell>
          <cell r="AH104">
            <v>2</v>
          </cell>
          <cell r="AI104">
            <v>35</v>
          </cell>
          <cell r="AJ104">
            <v>1</v>
          </cell>
          <cell r="AK104">
            <v>1</v>
          </cell>
          <cell r="AL104">
            <v>2</v>
          </cell>
          <cell r="AM104">
            <v>1</v>
          </cell>
        </row>
        <row r="105">
          <cell r="D105">
            <v>3</v>
          </cell>
          <cell r="E105">
            <v>6</v>
          </cell>
          <cell r="F105">
            <v>6</v>
          </cell>
          <cell r="K105">
            <v>5</v>
          </cell>
          <cell r="L105">
            <v>4</v>
          </cell>
          <cell r="M105">
            <v>4</v>
          </cell>
          <cell r="W105">
            <v>6</v>
          </cell>
          <cell r="X105">
            <v>6</v>
          </cell>
          <cell r="Y105">
            <v>7</v>
          </cell>
          <cell r="Z105">
            <v>6</v>
          </cell>
          <cell r="AA105">
            <v>6</v>
          </cell>
          <cell r="AB105">
            <v>6</v>
          </cell>
          <cell r="AC105">
            <v>6</v>
          </cell>
          <cell r="AD105">
            <v>6</v>
          </cell>
          <cell r="AE105">
            <v>1</v>
          </cell>
          <cell r="AF105">
            <v>1</v>
          </cell>
          <cell r="AG105">
            <v>1</v>
          </cell>
          <cell r="AH105">
            <v>1</v>
          </cell>
          <cell r="AI105">
            <v>22</v>
          </cell>
          <cell r="AJ105">
            <v>1</v>
          </cell>
          <cell r="AK105">
            <v>1</v>
          </cell>
          <cell r="AL105">
            <v>1</v>
          </cell>
          <cell r="AM105">
            <v>2</v>
          </cell>
        </row>
        <row r="106">
          <cell r="D106">
            <v>2</v>
          </cell>
          <cell r="E106">
            <v>5</v>
          </cell>
          <cell r="F106">
            <v>4</v>
          </cell>
          <cell r="I106">
            <v>3</v>
          </cell>
          <cell r="J106">
            <v>4</v>
          </cell>
          <cell r="L106">
            <v>5</v>
          </cell>
          <cell r="M106">
            <v>3</v>
          </cell>
          <cell r="N106">
            <v>7</v>
          </cell>
          <cell r="O106">
            <v>7</v>
          </cell>
          <cell r="P106">
            <v>3</v>
          </cell>
          <cell r="Q106">
            <v>2</v>
          </cell>
          <cell r="R106">
            <v>4</v>
          </cell>
          <cell r="S106">
            <v>3</v>
          </cell>
          <cell r="T106">
            <v>7</v>
          </cell>
          <cell r="U106">
            <v>2</v>
          </cell>
          <cell r="V106">
            <v>4</v>
          </cell>
          <cell r="W106">
            <v>4</v>
          </cell>
          <cell r="X106">
            <v>4</v>
          </cell>
          <cell r="Z106">
            <v>4</v>
          </cell>
          <cell r="AA106">
            <v>4</v>
          </cell>
          <cell r="AB106">
            <v>4</v>
          </cell>
          <cell r="AC106">
            <v>4</v>
          </cell>
          <cell r="AD106">
            <v>4</v>
          </cell>
          <cell r="AE106">
            <v>2</v>
          </cell>
          <cell r="AF106">
            <v>2</v>
          </cell>
          <cell r="AG106">
            <v>2</v>
          </cell>
        </row>
        <row r="107">
          <cell r="D107">
            <v>3</v>
          </cell>
          <cell r="E107">
            <v>6</v>
          </cell>
          <cell r="F107">
            <v>5</v>
          </cell>
          <cell r="K107">
            <v>5</v>
          </cell>
          <cell r="L107">
            <v>5</v>
          </cell>
          <cell r="M107">
            <v>3</v>
          </cell>
          <cell r="N107">
            <v>7</v>
          </cell>
          <cell r="O107">
            <v>7</v>
          </cell>
          <cell r="P107">
            <v>2</v>
          </cell>
          <cell r="Q107">
            <v>2</v>
          </cell>
          <cell r="R107">
            <v>3</v>
          </cell>
          <cell r="S107">
            <v>3</v>
          </cell>
          <cell r="T107">
            <v>7</v>
          </cell>
          <cell r="U107">
            <v>2</v>
          </cell>
          <cell r="V107">
            <v>5</v>
          </cell>
          <cell r="W107">
            <v>5</v>
          </cell>
          <cell r="X107">
            <v>5</v>
          </cell>
          <cell r="Y107">
            <v>5</v>
          </cell>
          <cell r="Z107">
            <v>5</v>
          </cell>
          <cell r="AA107">
            <v>5</v>
          </cell>
          <cell r="AB107">
            <v>5</v>
          </cell>
          <cell r="AC107">
            <v>5</v>
          </cell>
          <cell r="AD107">
            <v>5</v>
          </cell>
          <cell r="AE107">
            <v>1</v>
          </cell>
          <cell r="AF107">
            <v>2</v>
          </cell>
          <cell r="AG107">
            <v>3</v>
          </cell>
          <cell r="AH107">
            <v>1</v>
          </cell>
          <cell r="AI107">
            <v>64</v>
          </cell>
          <cell r="AJ107">
            <v>1</v>
          </cell>
          <cell r="AK107">
            <v>1</v>
          </cell>
          <cell r="AL107">
            <v>1</v>
          </cell>
          <cell r="AM107">
            <v>1</v>
          </cell>
        </row>
        <row r="108">
          <cell r="D108">
            <v>3</v>
          </cell>
          <cell r="E108">
            <v>4</v>
          </cell>
          <cell r="F108">
            <v>4</v>
          </cell>
          <cell r="K108">
            <v>5</v>
          </cell>
          <cell r="L108">
            <v>2</v>
          </cell>
          <cell r="M108">
            <v>3</v>
          </cell>
          <cell r="N108">
            <v>2</v>
          </cell>
          <cell r="O108">
            <v>3</v>
          </cell>
          <cell r="P108">
            <v>1</v>
          </cell>
          <cell r="Q108">
            <v>2</v>
          </cell>
          <cell r="R108">
            <v>3</v>
          </cell>
          <cell r="S108">
            <v>2</v>
          </cell>
          <cell r="U108">
            <v>1</v>
          </cell>
          <cell r="V108">
            <v>4</v>
          </cell>
          <cell r="W108">
            <v>4</v>
          </cell>
          <cell r="X108">
            <v>4</v>
          </cell>
          <cell r="Y108">
            <v>4</v>
          </cell>
          <cell r="Z108">
            <v>4</v>
          </cell>
          <cell r="AA108">
            <v>4</v>
          </cell>
          <cell r="AB108">
            <v>4</v>
          </cell>
          <cell r="AC108">
            <v>4</v>
          </cell>
          <cell r="AD108">
            <v>4</v>
          </cell>
          <cell r="AE108">
            <v>2</v>
          </cell>
          <cell r="AF108">
            <v>2</v>
          </cell>
          <cell r="AG108">
            <v>2</v>
          </cell>
          <cell r="AH108">
            <v>1</v>
          </cell>
          <cell r="AI108">
            <v>64</v>
          </cell>
          <cell r="AJ108">
            <v>2</v>
          </cell>
          <cell r="AK108">
            <v>1</v>
          </cell>
          <cell r="AL108">
            <v>1</v>
          </cell>
          <cell r="AM108">
            <v>6</v>
          </cell>
        </row>
        <row r="109">
          <cell r="D109">
            <v>3</v>
          </cell>
          <cell r="E109">
            <v>4</v>
          </cell>
          <cell r="F109">
            <v>4</v>
          </cell>
          <cell r="I109">
            <v>3</v>
          </cell>
          <cell r="L109">
            <v>4</v>
          </cell>
          <cell r="M109">
            <v>3</v>
          </cell>
          <cell r="N109">
            <v>2</v>
          </cell>
          <cell r="O109">
            <v>4</v>
          </cell>
          <cell r="P109">
            <v>1</v>
          </cell>
          <cell r="Q109">
            <v>3</v>
          </cell>
          <cell r="R109">
            <v>3</v>
          </cell>
          <cell r="S109">
            <v>3</v>
          </cell>
          <cell r="T109">
            <v>7</v>
          </cell>
          <cell r="U109">
            <v>1</v>
          </cell>
          <cell r="V109">
            <v>5</v>
          </cell>
          <cell r="W109">
            <v>5</v>
          </cell>
          <cell r="X109">
            <v>5</v>
          </cell>
          <cell r="Y109">
            <v>5</v>
          </cell>
          <cell r="Z109">
            <v>5</v>
          </cell>
          <cell r="AA109">
            <v>5</v>
          </cell>
          <cell r="AB109">
            <v>5</v>
          </cell>
          <cell r="AC109">
            <v>5</v>
          </cell>
          <cell r="AD109">
            <v>5</v>
          </cell>
          <cell r="AE109">
            <v>2</v>
          </cell>
          <cell r="AF109">
            <v>2</v>
          </cell>
          <cell r="AG109">
            <v>2</v>
          </cell>
          <cell r="AH109">
            <v>2</v>
          </cell>
          <cell r="AI109">
            <v>52</v>
          </cell>
          <cell r="AJ109">
            <v>2</v>
          </cell>
          <cell r="AK109">
            <v>1</v>
          </cell>
          <cell r="AL109">
            <v>1</v>
          </cell>
          <cell r="AM109">
            <v>1</v>
          </cell>
        </row>
        <row r="110">
          <cell r="D110">
            <v>4</v>
          </cell>
          <cell r="E110">
            <v>6</v>
          </cell>
          <cell r="F110">
            <v>4</v>
          </cell>
          <cell r="G110">
            <v>1</v>
          </cell>
          <cell r="I110">
            <v>3</v>
          </cell>
          <cell r="J110">
            <v>4</v>
          </cell>
          <cell r="L110">
            <v>3</v>
          </cell>
          <cell r="M110">
            <v>4</v>
          </cell>
          <cell r="N110">
            <v>3</v>
          </cell>
          <cell r="O110">
            <v>4</v>
          </cell>
          <cell r="P110">
            <v>3</v>
          </cell>
          <cell r="Q110">
            <v>3</v>
          </cell>
          <cell r="R110">
            <v>3</v>
          </cell>
          <cell r="S110">
            <v>4</v>
          </cell>
          <cell r="T110">
            <v>7</v>
          </cell>
          <cell r="U110">
            <v>1</v>
          </cell>
          <cell r="V110">
            <v>6</v>
          </cell>
          <cell r="W110">
            <v>5</v>
          </cell>
          <cell r="X110">
            <v>5</v>
          </cell>
          <cell r="Y110">
            <v>7</v>
          </cell>
          <cell r="Z110">
            <v>6</v>
          </cell>
          <cell r="AA110">
            <v>6</v>
          </cell>
          <cell r="AB110">
            <v>6</v>
          </cell>
          <cell r="AC110">
            <v>6</v>
          </cell>
          <cell r="AD110">
            <v>6</v>
          </cell>
          <cell r="AE110">
            <v>1</v>
          </cell>
          <cell r="AF110">
            <v>1</v>
          </cell>
          <cell r="AG110">
            <v>1</v>
          </cell>
          <cell r="AH110">
            <v>2</v>
          </cell>
          <cell r="AI110">
            <v>62</v>
          </cell>
          <cell r="AJ110">
            <v>1</v>
          </cell>
          <cell r="AK110">
            <v>1</v>
          </cell>
          <cell r="AL110">
            <v>1</v>
          </cell>
          <cell r="AM110">
            <v>1</v>
          </cell>
        </row>
        <row r="111">
          <cell r="D111">
            <v>2</v>
          </cell>
          <cell r="E111">
            <v>6</v>
          </cell>
          <cell r="F111">
            <v>6</v>
          </cell>
          <cell r="K111">
            <v>5</v>
          </cell>
          <cell r="L111">
            <v>3</v>
          </cell>
          <cell r="M111">
            <v>5</v>
          </cell>
          <cell r="N111">
            <v>1</v>
          </cell>
          <cell r="O111">
            <v>6</v>
          </cell>
          <cell r="P111">
            <v>1</v>
          </cell>
          <cell r="Q111">
            <v>4</v>
          </cell>
          <cell r="R111">
            <v>5</v>
          </cell>
          <cell r="S111">
            <v>4</v>
          </cell>
          <cell r="T111">
            <v>4</v>
          </cell>
          <cell r="U111">
            <v>2</v>
          </cell>
          <cell r="V111">
            <v>6</v>
          </cell>
          <cell r="W111">
            <v>6</v>
          </cell>
          <cell r="X111">
            <v>6</v>
          </cell>
          <cell r="Y111">
            <v>6</v>
          </cell>
          <cell r="Z111">
            <v>6</v>
          </cell>
          <cell r="AA111">
            <v>6</v>
          </cell>
          <cell r="AB111">
            <v>6</v>
          </cell>
          <cell r="AC111">
            <v>6</v>
          </cell>
          <cell r="AD111">
            <v>6</v>
          </cell>
          <cell r="AE111">
            <v>1</v>
          </cell>
          <cell r="AF111">
            <v>1</v>
          </cell>
          <cell r="AG111">
            <v>1</v>
          </cell>
          <cell r="AH111">
            <v>1</v>
          </cell>
          <cell r="AI111">
            <v>34</v>
          </cell>
          <cell r="AJ111">
            <v>2</v>
          </cell>
          <cell r="AK111">
            <v>3</v>
          </cell>
          <cell r="AL111">
            <v>1</v>
          </cell>
          <cell r="AM111">
            <v>1</v>
          </cell>
        </row>
        <row r="112">
          <cell r="D112">
            <v>3</v>
          </cell>
          <cell r="E112">
            <v>6</v>
          </cell>
          <cell r="F112">
            <v>5</v>
          </cell>
          <cell r="G112">
            <v>1</v>
          </cell>
          <cell r="L112">
            <v>2</v>
          </cell>
          <cell r="M112">
            <v>5</v>
          </cell>
          <cell r="N112">
            <v>1</v>
          </cell>
          <cell r="O112">
            <v>5</v>
          </cell>
          <cell r="P112">
            <v>1</v>
          </cell>
          <cell r="Q112">
            <v>3</v>
          </cell>
          <cell r="R112">
            <v>3</v>
          </cell>
          <cell r="S112">
            <v>3</v>
          </cell>
          <cell r="T112">
            <v>7</v>
          </cell>
          <cell r="U112">
            <v>1</v>
          </cell>
          <cell r="V112">
            <v>6</v>
          </cell>
          <cell r="W112">
            <v>5</v>
          </cell>
          <cell r="X112">
            <v>5</v>
          </cell>
          <cell r="Y112">
            <v>5</v>
          </cell>
          <cell r="Z112">
            <v>5</v>
          </cell>
          <cell r="AA112">
            <v>5</v>
          </cell>
          <cell r="AB112">
            <v>5</v>
          </cell>
          <cell r="AC112">
            <v>7</v>
          </cell>
          <cell r="AD112">
            <v>7</v>
          </cell>
          <cell r="AE112">
            <v>1</v>
          </cell>
          <cell r="AF112">
            <v>1</v>
          </cell>
          <cell r="AG112">
            <v>1</v>
          </cell>
          <cell r="AH112">
            <v>2</v>
          </cell>
          <cell r="AI112">
            <v>62</v>
          </cell>
          <cell r="AJ112">
            <v>2</v>
          </cell>
          <cell r="AK112">
            <v>1</v>
          </cell>
          <cell r="AL112">
            <v>1</v>
          </cell>
          <cell r="AM112">
            <v>1</v>
          </cell>
        </row>
        <row r="113">
          <cell r="D113">
            <v>1</v>
          </cell>
          <cell r="E113">
            <v>5</v>
          </cell>
          <cell r="F113">
            <v>5</v>
          </cell>
          <cell r="I113">
            <v>3</v>
          </cell>
          <cell r="L113">
            <v>2</v>
          </cell>
          <cell r="M113">
            <v>5</v>
          </cell>
          <cell r="N113">
            <v>2</v>
          </cell>
          <cell r="O113">
            <v>5</v>
          </cell>
          <cell r="P113">
            <v>3</v>
          </cell>
          <cell r="Q113">
            <v>2</v>
          </cell>
          <cell r="R113">
            <v>5</v>
          </cell>
          <cell r="S113">
            <v>7</v>
          </cell>
          <cell r="T113">
            <v>7</v>
          </cell>
          <cell r="U113">
            <v>1</v>
          </cell>
          <cell r="V113">
            <v>5</v>
          </cell>
          <cell r="W113">
            <v>5</v>
          </cell>
          <cell r="X113">
            <v>5</v>
          </cell>
          <cell r="Y113">
            <v>5</v>
          </cell>
          <cell r="Z113">
            <v>5</v>
          </cell>
          <cell r="AA113">
            <v>5</v>
          </cell>
          <cell r="AB113">
            <v>4</v>
          </cell>
          <cell r="AC113">
            <v>5</v>
          </cell>
          <cell r="AD113">
            <v>5</v>
          </cell>
          <cell r="AE113">
            <v>2</v>
          </cell>
          <cell r="AF113">
            <v>2</v>
          </cell>
          <cell r="AG113">
            <v>1</v>
          </cell>
          <cell r="AH113">
            <v>1</v>
          </cell>
          <cell r="AI113">
            <v>56</v>
          </cell>
          <cell r="AJ113">
            <v>2</v>
          </cell>
          <cell r="AK113">
            <v>1</v>
          </cell>
          <cell r="AL113">
            <v>1</v>
          </cell>
          <cell r="AM113">
            <v>1</v>
          </cell>
        </row>
        <row r="114">
          <cell r="D114">
            <v>2</v>
          </cell>
          <cell r="E114">
            <v>4</v>
          </cell>
          <cell r="F114">
            <v>4</v>
          </cell>
          <cell r="K114">
            <v>5</v>
          </cell>
          <cell r="L114">
            <v>3</v>
          </cell>
          <cell r="M114">
            <v>3</v>
          </cell>
          <cell r="N114">
            <v>1</v>
          </cell>
          <cell r="O114">
            <v>4</v>
          </cell>
          <cell r="P114">
            <v>1</v>
          </cell>
          <cell r="Q114">
            <v>4</v>
          </cell>
          <cell r="R114">
            <v>3</v>
          </cell>
          <cell r="S114">
            <v>4</v>
          </cell>
          <cell r="T114">
            <v>7</v>
          </cell>
          <cell r="U114">
            <v>2</v>
          </cell>
          <cell r="V114">
            <v>4</v>
          </cell>
          <cell r="W114">
            <v>4</v>
          </cell>
          <cell r="X114">
            <v>4</v>
          </cell>
          <cell r="Y114">
            <v>5</v>
          </cell>
          <cell r="Z114">
            <v>7</v>
          </cell>
          <cell r="AA114">
            <v>4</v>
          </cell>
          <cell r="AB114">
            <v>4</v>
          </cell>
          <cell r="AC114">
            <v>4</v>
          </cell>
          <cell r="AD114">
            <v>4</v>
          </cell>
          <cell r="AE114">
            <v>2</v>
          </cell>
          <cell r="AF114">
            <v>4</v>
          </cell>
          <cell r="AG114">
            <v>4</v>
          </cell>
          <cell r="AH114">
            <v>2</v>
          </cell>
          <cell r="AI114">
            <v>61</v>
          </cell>
          <cell r="AJ114">
            <v>1</v>
          </cell>
          <cell r="AK114">
            <v>1</v>
          </cell>
          <cell r="AL114">
            <v>1</v>
          </cell>
          <cell r="AM114">
            <v>6</v>
          </cell>
        </row>
        <row r="115">
          <cell r="D115">
            <v>3</v>
          </cell>
          <cell r="E115">
            <v>6</v>
          </cell>
          <cell r="F115">
            <v>5</v>
          </cell>
          <cell r="I115">
            <v>3</v>
          </cell>
          <cell r="L115">
            <v>1</v>
          </cell>
          <cell r="M115">
            <v>6</v>
          </cell>
          <cell r="N115">
            <v>1</v>
          </cell>
          <cell r="O115">
            <v>6</v>
          </cell>
          <cell r="P115">
            <v>3</v>
          </cell>
          <cell r="Q115">
            <v>3</v>
          </cell>
          <cell r="R115">
            <v>4</v>
          </cell>
          <cell r="S115">
            <v>4</v>
          </cell>
          <cell r="T115">
            <v>7</v>
          </cell>
          <cell r="U115">
            <v>1</v>
          </cell>
          <cell r="V115">
            <v>6</v>
          </cell>
          <cell r="W115">
            <v>3</v>
          </cell>
          <cell r="X115">
            <v>3</v>
          </cell>
          <cell r="Y115">
            <v>4</v>
          </cell>
          <cell r="Z115">
            <v>4</v>
          </cell>
          <cell r="AA115">
            <v>3</v>
          </cell>
          <cell r="AB115">
            <v>3</v>
          </cell>
          <cell r="AC115">
            <v>4</v>
          </cell>
          <cell r="AD115">
            <v>4</v>
          </cell>
          <cell r="AE115">
            <v>2</v>
          </cell>
          <cell r="AF115">
            <v>2</v>
          </cell>
          <cell r="AG115">
            <v>2</v>
          </cell>
          <cell r="AH115">
            <v>2</v>
          </cell>
          <cell r="AI115">
            <v>22</v>
          </cell>
          <cell r="AJ115">
            <v>2</v>
          </cell>
          <cell r="AK115">
            <v>1</v>
          </cell>
          <cell r="AL115">
            <v>2</v>
          </cell>
          <cell r="AM115">
            <v>1</v>
          </cell>
        </row>
        <row r="116">
          <cell r="D116">
            <v>2</v>
          </cell>
          <cell r="E116">
            <v>6</v>
          </cell>
          <cell r="F116">
            <v>4</v>
          </cell>
          <cell r="I116">
            <v>3</v>
          </cell>
          <cell r="J116">
            <v>4</v>
          </cell>
          <cell r="L116">
            <v>4</v>
          </cell>
          <cell r="M116">
            <v>3</v>
          </cell>
          <cell r="N116">
            <v>7</v>
          </cell>
          <cell r="P116">
            <v>3</v>
          </cell>
          <cell r="Q116">
            <v>5</v>
          </cell>
          <cell r="R116">
            <v>2</v>
          </cell>
          <cell r="S116">
            <v>4</v>
          </cell>
          <cell r="T116">
            <v>7</v>
          </cell>
          <cell r="U116">
            <v>1</v>
          </cell>
          <cell r="V116">
            <v>6</v>
          </cell>
          <cell r="W116">
            <v>6</v>
          </cell>
          <cell r="X116">
            <v>6</v>
          </cell>
          <cell r="Y116">
            <v>6</v>
          </cell>
          <cell r="Z116">
            <v>6</v>
          </cell>
          <cell r="AA116">
            <v>6</v>
          </cell>
          <cell r="AB116">
            <v>6</v>
          </cell>
          <cell r="AC116">
            <v>6</v>
          </cell>
          <cell r="AD116">
            <v>5</v>
          </cell>
          <cell r="AE116">
            <v>2</v>
          </cell>
          <cell r="AF116">
            <v>2</v>
          </cell>
          <cell r="AG116">
            <v>2</v>
          </cell>
          <cell r="AH116">
            <v>2</v>
          </cell>
          <cell r="AI116">
            <v>53</v>
          </cell>
          <cell r="AJ116">
            <v>1</v>
          </cell>
          <cell r="AK116">
            <v>1</v>
          </cell>
          <cell r="AL116">
            <v>2</v>
          </cell>
          <cell r="AM116">
            <v>1</v>
          </cell>
        </row>
        <row r="117">
          <cell r="E117">
            <v>5</v>
          </cell>
          <cell r="F117">
            <v>4</v>
          </cell>
          <cell r="K117">
            <v>5</v>
          </cell>
          <cell r="L117">
            <v>3</v>
          </cell>
          <cell r="M117">
            <v>3</v>
          </cell>
          <cell r="N117">
            <v>6</v>
          </cell>
          <cell r="O117">
            <v>5</v>
          </cell>
          <cell r="P117">
            <v>2</v>
          </cell>
          <cell r="Q117">
            <v>2</v>
          </cell>
          <cell r="R117">
            <v>3</v>
          </cell>
          <cell r="S117">
            <v>4</v>
          </cell>
          <cell r="T117">
            <v>7</v>
          </cell>
          <cell r="U117">
            <v>2</v>
          </cell>
          <cell r="V117">
            <v>4</v>
          </cell>
          <cell r="W117">
            <v>4</v>
          </cell>
          <cell r="X117">
            <v>5</v>
          </cell>
          <cell r="Y117">
            <v>7</v>
          </cell>
          <cell r="Z117">
            <v>7</v>
          </cell>
          <cell r="AA117">
            <v>4</v>
          </cell>
          <cell r="AB117">
            <v>4</v>
          </cell>
          <cell r="AC117">
            <v>4</v>
          </cell>
          <cell r="AD117">
            <v>4</v>
          </cell>
          <cell r="AE117">
            <v>4</v>
          </cell>
          <cell r="AF117">
            <v>4</v>
          </cell>
          <cell r="AG117">
            <v>4</v>
          </cell>
        </row>
        <row r="118">
          <cell r="D118">
            <v>5</v>
          </cell>
          <cell r="E118">
            <v>6</v>
          </cell>
          <cell r="F118">
            <v>5</v>
          </cell>
          <cell r="J118">
            <v>4</v>
          </cell>
          <cell r="L118">
            <v>1</v>
          </cell>
          <cell r="M118">
            <v>6</v>
          </cell>
          <cell r="N118">
            <v>1</v>
          </cell>
          <cell r="O118">
            <v>6</v>
          </cell>
          <cell r="P118">
            <v>1</v>
          </cell>
          <cell r="Q118">
            <v>2</v>
          </cell>
          <cell r="R118">
            <v>5</v>
          </cell>
          <cell r="S118">
            <v>4</v>
          </cell>
          <cell r="T118">
            <v>7</v>
          </cell>
          <cell r="U118">
            <v>1</v>
          </cell>
          <cell r="V118">
            <v>6</v>
          </cell>
          <cell r="W118">
            <v>6</v>
          </cell>
          <cell r="X118">
            <v>6</v>
          </cell>
          <cell r="Y118">
            <v>6</v>
          </cell>
          <cell r="Z118">
            <v>6</v>
          </cell>
          <cell r="AA118">
            <v>6</v>
          </cell>
          <cell r="AB118">
            <v>6</v>
          </cell>
          <cell r="AC118">
            <v>6</v>
          </cell>
          <cell r="AD118">
            <v>6</v>
          </cell>
          <cell r="AE118">
            <v>1</v>
          </cell>
          <cell r="AF118">
            <v>1</v>
          </cell>
          <cell r="AG118">
            <v>1</v>
          </cell>
          <cell r="AH118">
            <v>2</v>
          </cell>
          <cell r="AI118">
            <v>37</v>
          </cell>
          <cell r="AJ118">
            <v>2</v>
          </cell>
          <cell r="AK118">
            <v>1</v>
          </cell>
          <cell r="AL118">
            <v>1</v>
          </cell>
          <cell r="AM118">
            <v>1</v>
          </cell>
        </row>
        <row r="119">
          <cell r="D119">
            <v>1</v>
          </cell>
          <cell r="E119">
            <v>6</v>
          </cell>
          <cell r="F119">
            <v>5</v>
          </cell>
          <cell r="J119">
            <v>4</v>
          </cell>
          <cell r="L119">
            <v>1</v>
          </cell>
          <cell r="M119">
            <v>6</v>
          </cell>
          <cell r="N119">
            <v>1</v>
          </cell>
          <cell r="O119">
            <v>6</v>
          </cell>
          <cell r="P119">
            <v>1</v>
          </cell>
          <cell r="Q119">
            <v>2</v>
          </cell>
          <cell r="R119">
            <v>5</v>
          </cell>
          <cell r="S119">
            <v>4</v>
          </cell>
          <cell r="T119">
            <v>7</v>
          </cell>
          <cell r="U119">
            <v>1</v>
          </cell>
          <cell r="V119">
            <v>5</v>
          </cell>
          <cell r="W119">
            <v>6</v>
          </cell>
          <cell r="X119">
            <v>6</v>
          </cell>
          <cell r="Y119">
            <v>6</v>
          </cell>
          <cell r="Z119">
            <v>6</v>
          </cell>
          <cell r="AA119">
            <v>6</v>
          </cell>
          <cell r="AB119">
            <v>6</v>
          </cell>
          <cell r="AC119">
            <v>6</v>
          </cell>
          <cell r="AD119">
            <v>6</v>
          </cell>
          <cell r="AE119">
            <v>1</v>
          </cell>
          <cell r="AF119">
            <v>1</v>
          </cell>
          <cell r="AG119">
            <v>1</v>
          </cell>
          <cell r="AH119">
            <v>1</v>
          </cell>
          <cell r="AI119">
            <v>76</v>
          </cell>
          <cell r="AJ119">
            <v>2</v>
          </cell>
          <cell r="AK119">
            <v>1</v>
          </cell>
          <cell r="AL119">
            <v>1</v>
          </cell>
          <cell r="AM119">
            <v>6</v>
          </cell>
        </row>
        <row r="120">
          <cell r="D120">
            <v>4</v>
          </cell>
          <cell r="E120">
            <v>6</v>
          </cell>
          <cell r="F120">
            <v>5</v>
          </cell>
          <cell r="J120">
            <v>4</v>
          </cell>
          <cell r="L120">
            <v>1</v>
          </cell>
          <cell r="M120">
            <v>5</v>
          </cell>
          <cell r="N120">
            <v>1</v>
          </cell>
          <cell r="O120">
            <v>5</v>
          </cell>
          <cell r="P120">
            <v>1</v>
          </cell>
          <cell r="Q120">
            <v>2</v>
          </cell>
          <cell r="R120">
            <v>3</v>
          </cell>
          <cell r="S120">
            <v>5</v>
          </cell>
          <cell r="T120">
            <v>5</v>
          </cell>
          <cell r="U120">
            <v>1</v>
          </cell>
          <cell r="V120">
            <v>6</v>
          </cell>
          <cell r="W120">
            <v>6</v>
          </cell>
          <cell r="X120">
            <v>6</v>
          </cell>
          <cell r="Y120">
            <v>6</v>
          </cell>
          <cell r="Z120">
            <v>6</v>
          </cell>
          <cell r="AA120">
            <v>6</v>
          </cell>
          <cell r="AB120">
            <v>6</v>
          </cell>
          <cell r="AC120">
            <v>6</v>
          </cell>
          <cell r="AD120">
            <v>6</v>
          </cell>
          <cell r="AE120">
            <v>1</v>
          </cell>
          <cell r="AF120">
            <v>1</v>
          </cell>
          <cell r="AG120">
            <v>1</v>
          </cell>
          <cell r="AH120">
            <v>2</v>
          </cell>
          <cell r="AI120">
            <v>53</v>
          </cell>
          <cell r="AJ120">
            <v>1</v>
          </cell>
          <cell r="AK120">
            <v>1</v>
          </cell>
          <cell r="AL120">
            <v>1</v>
          </cell>
          <cell r="AM120">
            <v>1</v>
          </cell>
        </row>
        <row r="121">
          <cell r="D121">
            <v>3</v>
          </cell>
          <cell r="E121">
            <v>4</v>
          </cell>
          <cell r="F121">
            <v>4</v>
          </cell>
          <cell r="K121">
            <v>5</v>
          </cell>
          <cell r="L121">
            <v>4</v>
          </cell>
          <cell r="M121">
            <v>3</v>
          </cell>
          <cell r="N121">
            <v>1</v>
          </cell>
          <cell r="O121">
            <v>6</v>
          </cell>
          <cell r="P121">
            <v>1</v>
          </cell>
          <cell r="Q121">
            <v>3</v>
          </cell>
          <cell r="R121">
            <v>3</v>
          </cell>
          <cell r="S121">
            <v>3</v>
          </cell>
          <cell r="T121">
            <v>7</v>
          </cell>
          <cell r="U121">
            <v>2</v>
          </cell>
          <cell r="V121">
            <v>5</v>
          </cell>
          <cell r="W121">
            <v>5</v>
          </cell>
          <cell r="X121">
            <v>5</v>
          </cell>
          <cell r="Y121">
            <v>6</v>
          </cell>
          <cell r="Z121">
            <v>5</v>
          </cell>
          <cell r="AA121">
            <v>5</v>
          </cell>
          <cell r="AB121">
            <v>5</v>
          </cell>
          <cell r="AC121">
            <v>6</v>
          </cell>
          <cell r="AD121">
            <v>6</v>
          </cell>
          <cell r="AE121">
            <v>4</v>
          </cell>
          <cell r="AF121">
            <v>4</v>
          </cell>
          <cell r="AG121">
            <v>4</v>
          </cell>
          <cell r="AH121">
            <v>2</v>
          </cell>
          <cell r="AI121">
            <v>63</v>
          </cell>
          <cell r="AJ121">
            <v>1</v>
          </cell>
          <cell r="AK121">
            <v>1</v>
          </cell>
          <cell r="AL121">
            <v>1</v>
          </cell>
          <cell r="AM121">
            <v>7</v>
          </cell>
        </row>
        <row r="122">
          <cell r="D122">
            <v>2</v>
          </cell>
          <cell r="E122">
            <v>6</v>
          </cell>
          <cell r="F122">
            <v>6</v>
          </cell>
          <cell r="K122">
            <v>5</v>
          </cell>
          <cell r="L122">
            <v>2</v>
          </cell>
          <cell r="M122">
            <v>6</v>
          </cell>
          <cell r="N122">
            <v>1</v>
          </cell>
          <cell r="O122">
            <v>6</v>
          </cell>
          <cell r="P122">
            <v>3</v>
          </cell>
          <cell r="Q122">
            <v>1</v>
          </cell>
          <cell r="R122">
            <v>5</v>
          </cell>
          <cell r="S122">
            <v>7</v>
          </cell>
          <cell r="T122">
            <v>7</v>
          </cell>
          <cell r="U122">
            <v>5</v>
          </cell>
          <cell r="V122">
            <v>5</v>
          </cell>
          <cell r="W122">
            <v>5</v>
          </cell>
          <cell r="X122">
            <v>5</v>
          </cell>
          <cell r="Y122">
            <v>5</v>
          </cell>
          <cell r="Z122">
            <v>5</v>
          </cell>
          <cell r="AA122">
            <v>5</v>
          </cell>
          <cell r="AB122">
            <v>5</v>
          </cell>
          <cell r="AC122">
            <v>5</v>
          </cell>
          <cell r="AD122">
            <v>5</v>
          </cell>
          <cell r="AH122">
            <v>2</v>
          </cell>
          <cell r="AI122">
            <v>53</v>
          </cell>
          <cell r="AJ122">
            <v>1</v>
          </cell>
          <cell r="AK122">
            <v>1</v>
          </cell>
          <cell r="AL122">
            <v>1</v>
          </cell>
          <cell r="AM122">
            <v>1</v>
          </cell>
        </row>
        <row r="123">
          <cell r="D123">
            <v>4</v>
          </cell>
          <cell r="E123">
            <v>3</v>
          </cell>
          <cell r="F123">
            <v>4</v>
          </cell>
          <cell r="K123">
            <v>5</v>
          </cell>
          <cell r="L123">
            <v>4</v>
          </cell>
          <cell r="M123">
            <v>2</v>
          </cell>
          <cell r="N123">
            <v>1</v>
          </cell>
          <cell r="O123">
            <v>4</v>
          </cell>
          <cell r="P123">
            <v>1</v>
          </cell>
          <cell r="Q123">
            <v>3</v>
          </cell>
          <cell r="R123">
            <v>3</v>
          </cell>
          <cell r="S123">
            <v>2</v>
          </cell>
          <cell r="T123">
            <v>7</v>
          </cell>
          <cell r="U123">
            <v>2</v>
          </cell>
          <cell r="V123">
            <v>4</v>
          </cell>
          <cell r="W123">
            <v>6</v>
          </cell>
          <cell r="X123">
            <v>6</v>
          </cell>
          <cell r="Y123">
            <v>6</v>
          </cell>
          <cell r="Z123">
            <v>7</v>
          </cell>
          <cell r="AA123">
            <v>6</v>
          </cell>
          <cell r="AB123">
            <v>5</v>
          </cell>
          <cell r="AC123">
            <v>6</v>
          </cell>
          <cell r="AD123">
            <v>6</v>
          </cell>
          <cell r="AE123">
            <v>1</v>
          </cell>
          <cell r="AF123">
            <v>1</v>
          </cell>
          <cell r="AG123">
            <v>1</v>
          </cell>
          <cell r="AH123">
            <v>1</v>
          </cell>
          <cell r="AI123">
            <v>68</v>
          </cell>
          <cell r="AJ123">
            <v>2</v>
          </cell>
          <cell r="AK123">
            <v>1</v>
          </cell>
          <cell r="AL123">
            <v>1</v>
          </cell>
          <cell r="AM123">
            <v>6</v>
          </cell>
        </row>
        <row r="124">
          <cell r="D124">
            <v>1</v>
          </cell>
          <cell r="E124">
            <v>6</v>
          </cell>
          <cell r="F124">
            <v>6</v>
          </cell>
          <cell r="K124">
            <v>5</v>
          </cell>
          <cell r="L124">
            <v>1</v>
          </cell>
          <cell r="M124">
            <v>6</v>
          </cell>
          <cell r="N124">
            <v>1</v>
          </cell>
          <cell r="O124">
            <v>6</v>
          </cell>
          <cell r="P124">
            <v>1</v>
          </cell>
          <cell r="Q124">
            <v>1</v>
          </cell>
          <cell r="R124">
            <v>6</v>
          </cell>
          <cell r="S124">
            <v>6</v>
          </cell>
          <cell r="T124">
            <v>7</v>
          </cell>
          <cell r="W124">
            <v>5</v>
          </cell>
          <cell r="X124">
            <v>5</v>
          </cell>
          <cell r="Y124">
            <v>6</v>
          </cell>
          <cell r="Z124">
            <v>6</v>
          </cell>
          <cell r="AA124">
            <v>6</v>
          </cell>
          <cell r="AB124">
            <v>5</v>
          </cell>
          <cell r="AC124">
            <v>6</v>
          </cell>
          <cell r="AD124">
            <v>6</v>
          </cell>
          <cell r="AE124">
            <v>2</v>
          </cell>
          <cell r="AF124">
            <v>4</v>
          </cell>
          <cell r="AG124">
            <v>1</v>
          </cell>
          <cell r="AH124">
            <v>1</v>
          </cell>
          <cell r="AI124">
            <v>37</v>
          </cell>
          <cell r="AJ124">
            <v>2</v>
          </cell>
          <cell r="AK124">
            <v>1</v>
          </cell>
          <cell r="AL124">
            <v>1</v>
          </cell>
          <cell r="AM124">
            <v>1</v>
          </cell>
        </row>
        <row r="125">
          <cell r="D125">
            <v>5</v>
          </cell>
          <cell r="E125">
            <v>6</v>
          </cell>
          <cell r="F125">
            <v>4</v>
          </cell>
          <cell r="K125">
            <v>5</v>
          </cell>
          <cell r="L125">
            <v>3</v>
          </cell>
          <cell r="M125">
            <v>3</v>
          </cell>
          <cell r="N125">
            <v>2</v>
          </cell>
          <cell r="O125">
            <v>3</v>
          </cell>
          <cell r="P125">
            <v>1</v>
          </cell>
          <cell r="Q125">
            <v>2</v>
          </cell>
          <cell r="R125">
            <v>3</v>
          </cell>
          <cell r="S125">
            <v>4</v>
          </cell>
          <cell r="T125">
            <v>7</v>
          </cell>
          <cell r="U125">
            <v>1</v>
          </cell>
          <cell r="V125">
            <v>5</v>
          </cell>
          <cell r="W125">
            <v>5</v>
          </cell>
          <cell r="X125">
            <v>5</v>
          </cell>
          <cell r="Y125">
            <v>5</v>
          </cell>
          <cell r="Z125">
            <v>5</v>
          </cell>
          <cell r="AA125">
            <v>5</v>
          </cell>
          <cell r="AB125">
            <v>5</v>
          </cell>
          <cell r="AC125">
            <v>5</v>
          </cell>
          <cell r="AD125">
            <v>5</v>
          </cell>
          <cell r="AE125">
            <v>2</v>
          </cell>
          <cell r="AF125">
            <v>2</v>
          </cell>
          <cell r="AG125">
            <v>2</v>
          </cell>
          <cell r="AH125">
            <v>2</v>
          </cell>
          <cell r="AI125">
            <v>83</v>
          </cell>
          <cell r="AJ125">
            <v>1</v>
          </cell>
          <cell r="AK125">
            <v>1</v>
          </cell>
          <cell r="AL125">
            <v>1</v>
          </cell>
          <cell r="AM125">
            <v>6</v>
          </cell>
        </row>
        <row r="126">
          <cell r="D126">
            <v>4</v>
          </cell>
          <cell r="E126">
            <v>6</v>
          </cell>
          <cell r="F126">
            <v>5</v>
          </cell>
          <cell r="K126">
            <v>5</v>
          </cell>
          <cell r="L126">
            <v>1</v>
          </cell>
          <cell r="M126">
            <v>6</v>
          </cell>
          <cell r="N126">
            <v>1</v>
          </cell>
          <cell r="O126">
            <v>6</v>
          </cell>
          <cell r="P126">
            <v>1</v>
          </cell>
          <cell r="Q126">
            <v>2</v>
          </cell>
          <cell r="R126">
            <v>6</v>
          </cell>
          <cell r="S126">
            <v>5</v>
          </cell>
          <cell r="T126">
            <v>5</v>
          </cell>
          <cell r="U126">
            <v>2</v>
          </cell>
          <cell r="V126">
            <v>5</v>
          </cell>
          <cell r="W126">
            <v>6</v>
          </cell>
          <cell r="X126">
            <v>6</v>
          </cell>
          <cell r="Y126">
            <v>6</v>
          </cell>
          <cell r="Z126">
            <v>6</v>
          </cell>
          <cell r="AA126">
            <v>6</v>
          </cell>
          <cell r="AB126">
            <v>6</v>
          </cell>
          <cell r="AC126">
            <v>6</v>
          </cell>
          <cell r="AD126">
            <v>6</v>
          </cell>
          <cell r="AE126">
            <v>1</v>
          </cell>
          <cell r="AF126">
            <v>1</v>
          </cell>
          <cell r="AG126">
            <v>1</v>
          </cell>
          <cell r="AH126">
            <v>1</v>
          </cell>
          <cell r="AI126">
            <v>63</v>
          </cell>
          <cell r="AJ126">
            <v>1</v>
          </cell>
          <cell r="AK126">
            <v>1</v>
          </cell>
          <cell r="AL126">
            <v>1</v>
          </cell>
          <cell r="AM126">
            <v>6</v>
          </cell>
        </row>
        <row r="127">
          <cell r="D127">
            <v>2</v>
          </cell>
          <cell r="E127">
            <v>5</v>
          </cell>
          <cell r="F127">
            <v>4</v>
          </cell>
          <cell r="I127">
            <v>3</v>
          </cell>
          <cell r="L127">
            <v>4</v>
          </cell>
          <cell r="M127">
            <v>4</v>
          </cell>
          <cell r="N127">
            <v>2</v>
          </cell>
          <cell r="O127">
            <v>4</v>
          </cell>
          <cell r="P127">
            <v>1</v>
          </cell>
          <cell r="Q127">
            <v>2</v>
          </cell>
          <cell r="R127">
            <v>4</v>
          </cell>
          <cell r="S127">
            <v>2</v>
          </cell>
          <cell r="T127">
            <v>4</v>
          </cell>
          <cell r="U127">
            <v>1</v>
          </cell>
          <cell r="V127">
            <v>5</v>
          </cell>
          <cell r="W127">
            <v>5</v>
          </cell>
          <cell r="X127">
            <v>5</v>
          </cell>
          <cell r="Y127">
            <v>5</v>
          </cell>
          <cell r="Z127">
            <v>6</v>
          </cell>
          <cell r="AA127">
            <v>5</v>
          </cell>
          <cell r="AB127">
            <v>5</v>
          </cell>
          <cell r="AC127">
            <v>5</v>
          </cell>
          <cell r="AD127">
            <v>5</v>
          </cell>
          <cell r="AE127">
            <v>2</v>
          </cell>
          <cell r="AF127">
            <v>1</v>
          </cell>
          <cell r="AG127">
            <v>1</v>
          </cell>
          <cell r="AH127">
            <v>1</v>
          </cell>
          <cell r="AI127">
            <v>17</v>
          </cell>
          <cell r="AJ127">
            <v>2</v>
          </cell>
          <cell r="AK127">
            <v>5</v>
          </cell>
          <cell r="AL127">
            <v>2</v>
          </cell>
          <cell r="AM127">
            <v>3</v>
          </cell>
        </row>
        <row r="128">
          <cell r="D128">
            <v>3</v>
          </cell>
          <cell r="E128">
            <v>6</v>
          </cell>
          <cell r="F128">
            <v>6</v>
          </cell>
          <cell r="K128">
            <v>5</v>
          </cell>
          <cell r="L128">
            <v>3</v>
          </cell>
          <cell r="M128">
            <v>4</v>
          </cell>
          <cell r="N128">
            <v>3</v>
          </cell>
          <cell r="O128">
            <v>5</v>
          </cell>
          <cell r="P128">
            <v>1</v>
          </cell>
          <cell r="Q128">
            <v>3</v>
          </cell>
          <cell r="R128">
            <v>4</v>
          </cell>
          <cell r="S128">
            <v>3</v>
          </cell>
          <cell r="T128">
            <v>7</v>
          </cell>
          <cell r="U128">
            <v>2</v>
          </cell>
          <cell r="V128">
            <v>5</v>
          </cell>
          <cell r="W128">
            <v>6</v>
          </cell>
          <cell r="X128">
            <v>6</v>
          </cell>
          <cell r="Y128">
            <v>6</v>
          </cell>
          <cell r="Z128">
            <v>6</v>
          </cell>
          <cell r="AA128">
            <v>6</v>
          </cell>
          <cell r="AB128">
            <v>6</v>
          </cell>
          <cell r="AC128">
            <v>6</v>
          </cell>
          <cell r="AD128">
            <v>6</v>
          </cell>
          <cell r="AE128">
            <v>4</v>
          </cell>
          <cell r="AF128">
            <v>1</v>
          </cell>
          <cell r="AG128">
            <v>4</v>
          </cell>
          <cell r="AH128">
            <v>2</v>
          </cell>
          <cell r="AI128">
            <v>38</v>
          </cell>
          <cell r="AJ128">
            <v>1</v>
          </cell>
          <cell r="AK128">
            <v>1</v>
          </cell>
          <cell r="AL128">
            <v>1</v>
          </cell>
          <cell r="AM128">
            <v>1</v>
          </cell>
        </row>
        <row r="129">
          <cell r="D129">
            <v>4</v>
          </cell>
          <cell r="E129">
            <v>6</v>
          </cell>
          <cell r="F129">
            <v>6</v>
          </cell>
          <cell r="K129">
            <v>5</v>
          </cell>
          <cell r="L129">
            <v>4</v>
          </cell>
          <cell r="M129">
            <v>4</v>
          </cell>
          <cell r="N129">
            <v>3</v>
          </cell>
          <cell r="O129">
            <v>3</v>
          </cell>
          <cell r="P129">
            <v>1</v>
          </cell>
          <cell r="Q129">
            <v>3</v>
          </cell>
          <cell r="R129">
            <v>3</v>
          </cell>
          <cell r="S129">
            <v>4</v>
          </cell>
          <cell r="T129">
            <v>7</v>
          </cell>
          <cell r="U129">
            <v>1</v>
          </cell>
          <cell r="V129">
            <v>5</v>
          </cell>
          <cell r="W129">
            <v>6</v>
          </cell>
          <cell r="X129">
            <v>6</v>
          </cell>
          <cell r="Y129">
            <v>7</v>
          </cell>
          <cell r="Z129">
            <v>6</v>
          </cell>
          <cell r="AA129">
            <v>6</v>
          </cell>
          <cell r="AB129">
            <v>6</v>
          </cell>
          <cell r="AC129">
            <v>6</v>
          </cell>
          <cell r="AD129">
            <v>6</v>
          </cell>
          <cell r="AE129">
            <v>2</v>
          </cell>
          <cell r="AF129">
            <v>2</v>
          </cell>
          <cell r="AG129">
            <v>4</v>
          </cell>
        </row>
        <row r="130">
          <cell r="D130">
            <v>2</v>
          </cell>
          <cell r="E130">
            <v>5</v>
          </cell>
          <cell r="F130">
            <v>5</v>
          </cell>
          <cell r="J130">
            <v>4</v>
          </cell>
          <cell r="L130">
            <v>3</v>
          </cell>
          <cell r="M130">
            <v>3</v>
          </cell>
          <cell r="N130">
            <v>2</v>
          </cell>
          <cell r="O130">
            <v>4</v>
          </cell>
          <cell r="P130">
            <v>1</v>
          </cell>
          <cell r="Q130">
            <v>3</v>
          </cell>
          <cell r="R130">
            <v>2</v>
          </cell>
          <cell r="S130">
            <v>3</v>
          </cell>
          <cell r="T130">
            <v>4</v>
          </cell>
          <cell r="U130">
            <v>2</v>
          </cell>
          <cell r="V130">
            <v>4</v>
          </cell>
          <cell r="W130">
            <v>3</v>
          </cell>
          <cell r="X130">
            <v>4</v>
          </cell>
          <cell r="Y130">
            <v>7</v>
          </cell>
          <cell r="Z130">
            <v>7</v>
          </cell>
          <cell r="AA130">
            <v>7</v>
          </cell>
          <cell r="AB130">
            <v>4</v>
          </cell>
          <cell r="AC130">
            <v>4</v>
          </cell>
          <cell r="AD130">
            <v>2</v>
          </cell>
          <cell r="AE130">
            <v>4</v>
          </cell>
          <cell r="AF130">
            <v>4</v>
          </cell>
          <cell r="AG130">
            <v>4</v>
          </cell>
          <cell r="AH130">
            <v>1</v>
          </cell>
          <cell r="AI130">
            <v>15</v>
          </cell>
          <cell r="AJ130">
            <v>1</v>
          </cell>
          <cell r="AK130">
            <v>1</v>
          </cell>
          <cell r="AL130">
            <v>1</v>
          </cell>
          <cell r="AM130">
            <v>3</v>
          </cell>
        </row>
        <row r="131">
          <cell r="D131">
            <v>4</v>
          </cell>
          <cell r="E131">
            <v>5</v>
          </cell>
          <cell r="F131">
            <v>4</v>
          </cell>
          <cell r="K131">
            <v>5</v>
          </cell>
          <cell r="L131">
            <v>3</v>
          </cell>
          <cell r="M131">
            <v>4</v>
          </cell>
          <cell r="Q131">
            <v>2</v>
          </cell>
          <cell r="R131">
            <v>4</v>
          </cell>
          <cell r="S131">
            <v>3</v>
          </cell>
          <cell r="T131">
            <v>5</v>
          </cell>
          <cell r="U131">
            <v>2</v>
          </cell>
          <cell r="V131">
            <v>4</v>
          </cell>
          <cell r="W131">
            <v>5</v>
          </cell>
          <cell r="X131">
            <v>5</v>
          </cell>
          <cell r="Y131">
            <v>5</v>
          </cell>
          <cell r="Z131">
            <v>5</v>
          </cell>
          <cell r="AA131">
            <v>5</v>
          </cell>
          <cell r="AB131">
            <v>5</v>
          </cell>
          <cell r="AC131">
            <v>5</v>
          </cell>
          <cell r="AD131">
            <v>5</v>
          </cell>
          <cell r="AE131">
            <v>2</v>
          </cell>
          <cell r="AF131">
            <v>2</v>
          </cell>
          <cell r="AG131">
            <v>3</v>
          </cell>
          <cell r="AH131">
            <v>2</v>
          </cell>
          <cell r="AI131">
            <v>76</v>
          </cell>
          <cell r="AJ131">
            <v>1</v>
          </cell>
          <cell r="AK131">
            <v>1</v>
          </cell>
          <cell r="AL131">
            <v>1</v>
          </cell>
          <cell r="AM131">
            <v>6</v>
          </cell>
        </row>
        <row r="132">
          <cell r="D132">
            <v>2</v>
          </cell>
          <cell r="E132">
            <v>5</v>
          </cell>
          <cell r="F132">
            <v>4</v>
          </cell>
          <cell r="I132">
            <v>3</v>
          </cell>
          <cell r="L132">
            <v>2</v>
          </cell>
          <cell r="M132">
            <v>4</v>
          </cell>
          <cell r="N132">
            <v>2</v>
          </cell>
          <cell r="O132">
            <v>4</v>
          </cell>
          <cell r="P132">
            <v>3</v>
          </cell>
          <cell r="Q132">
            <v>3</v>
          </cell>
          <cell r="R132">
            <v>2</v>
          </cell>
          <cell r="S132">
            <v>3</v>
          </cell>
          <cell r="T132">
            <v>7</v>
          </cell>
          <cell r="U132">
            <v>4</v>
          </cell>
          <cell r="V132">
            <v>4</v>
          </cell>
          <cell r="W132">
            <v>4</v>
          </cell>
          <cell r="X132">
            <v>4</v>
          </cell>
          <cell r="Y132">
            <v>4</v>
          </cell>
          <cell r="Z132">
            <v>7</v>
          </cell>
          <cell r="AA132">
            <v>4</v>
          </cell>
          <cell r="AB132">
            <v>4</v>
          </cell>
          <cell r="AC132">
            <v>4</v>
          </cell>
          <cell r="AD132">
            <v>4</v>
          </cell>
          <cell r="AE132">
            <v>2</v>
          </cell>
          <cell r="AF132">
            <v>2</v>
          </cell>
          <cell r="AG132">
            <v>2</v>
          </cell>
          <cell r="AH132">
            <v>2</v>
          </cell>
          <cell r="AI132">
            <v>24</v>
          </cell>
          <cell r="AK132">
            <v>1</v>
          </cell>
          <cell r="AL132">
            <v>1</v>
          </cell>
          <cell r="AM132">
            <v>1</v>
          </cell>
        </row>
        <row r="133">
          <cell r="D133">
            <v>5</v>
          </cell>
          <cell r="E133">
            <v>6</v>
          </cell>
          <cell r="F133">
            <v>5</v>
          </cell>
          <cell r="J133">
            <v>4</v>
          </cell>
          <cell r="L133">
            <v>2</v>
          </cell>
          <cell r="M133">
            <v>6</v>
          </cell>
          <cell r="N133">
            <v>2</v>
          </cell>
          <cell r="O133">
            <v>5</v>
          </cell>
          <cell r="P133">
            <v>2</v>
          </cell>
          <cell r="Q133">
            <v>3</v>
          </cell>
          <cell r="R133">
            <v>4</v>
          </cell>
          <cell r="S133">
            <v>4</v>
          </cell>
          <cell r="T133">
            <v>7</v>
          </cell>
          <cell r="U133">
            <v>6</v>
          </cell>
          <cell r="V133">
            <v>6</v>
          </cell>
          <cell r="AH133">
            <v>2</v>
          </cell>
          <cell r="AI133">
            <v>79</v>
          </cell>
          <cell r="AJ133">
            <v>1</v>
          </cell>
          <cell r="AM133">
            <v>6</v>
          </cell>
        </row>
        <row r="134">
          <cell r="E134">
            <v>5</v>
          </cell>
          <cell r="F134">
            <v>4</v>
          </cell>
          <cell r="G134">
            <v>1</v>
          </cell>
          <cell r="J134">
            <v>4</v>
          </cell>
          <cell r="L134">
            <v>3</v>
          </cell>
          <cell r="M134">
            <v>4</v>
          </cell>
          <cell r="N134">
            <v>3</v>
          </cell>
          <cell r="O134">
            <v>4</v>
          </cell>
          <cell r="P134">
            <v>3</v>
          </cell>
          <cell r="Q134">
            <v>3</v>
          </cell>
          <cell r="R134">
            <v>3</v>
          </cell>
          <cell r="S134">
            <v>4</v>
          </cell>
          <cell r="T134">
            <v>4</v>
          </cell>
          <cell r="U134">
            <v>2</v>
          </cell>
          <cell r="V134">
            <v>5</v>
          </cell>
          <cell r="W134">
            <v>5</v>
          </cell>
          <cell r="X134">
            <v>5</v>
          </cell>
          <cell r="Y134">
            <v>5</v>
          </cell>
          <cell r="Z134">
            <v>6</v>
          </cell>
          <cell r="AA134">
            <v>5</v>
          </cell>
          <cell r="AB134">
            <v>5</v>
          </cell>
          <cell r="AC134">
            <v>5</v>
          </cell>
          <cell r="AD134">
            <v>5</v>
          </cell>
          <cell r="AE134">
            <v>1</v>
          </cell>
          <cell r="AF134">
            <v>1</v>
          </cell>
          <cell r="AG134">
            <v>1</v>
          </cell>
          <cell r="AH134">
            <v>2</v>
          </cell>
          <cell r="AI134">
            <v>54</v>
          </cell>
          <cell r="AJ134">
            <v>2</v>
          </cell>
          <cell r="AK134">
            <v>1</v>
          </cell>
          <cell r="AL134">
            <v>1</v>
          </cell>
          <cell r="AM134">
            <v>1</v>
          </cell>
        </row>
        <row r="135">
          <cell r="D135">
            <v>3</v>
          </cell>
          <cell r="E135">
            <v>6</v>
          </cell>
          <cell r="F135">
            <v>6</v>
          </cell>
          <cell r="I135">
            <v>3</v>
          </cell>
          <cell r="L135">
            <v>3</v>
          </cell>
          <cell r="M135">
            <v>4</v>
          </cell>
          <cell r="N135">
            <v>1</v>
          </cell>
          <cell r="O135">
            <v>5</v>
          </cell>
          <cell r="P135">
            <v>1</v>
          </cell>
          <cell r="Q135">
            <v>3</v>
          </cell>
          <cell r="R135">
            <v>4</v>
          </cell>
          <cell r="S135">
            <v>5</v>
          </cell>
          <cell r="T135">
            <v>5</v>
          </cell>
          <cell r="U135">
            <v>2</v>
          </cell>
          <cell r="V135">
            <v>4</v>
          </cell>
          <cell r="W135">
            <v>5</v>
          </cell>
          <cell r="X135">
            <v>5</v>
          </cell>
          <cell r="Y135">
            <v>5</v>
          </cell>
          <cell r="Z135">
            <v>5</v>
          </cell>
          <cell r="AA135">
            <v>5</v>
          </cell>
          <cell r="AB135">
            <v>5</v>
          </cell>
          <cell r="AC135">
            <v>5</v>
          </cell>
          <cell r="AD135">
            <v>5</v>
          </cell>
          <cell r="AE135">
            <v>1</v>
          </cell>
          <cell r="AF135">
            <v>1</v>
          </cell>
          <cell r="AG135">
            <v>1</v>
          </cell>
          <cell r="AH135">
            <v>2</v>
          </cell>
          <cell r="AI135">
            <v>36</v>
          </cell>
          <cell r="AJ135">
            <v>2</v>
          </cell>
          <cell r="AK135">
            <v>1</v>
          </cell>
          <cell r="AL135">
            <v>1</v>
          </cell>
          <cell r="AM135">
            <v>1</v>
          </cell>
        </row>
        <row r="136">
          <cell r="D136">
            <v>2</v>
          </cell>
          <cell r="E136">
            <v>6</v>
          </cell>
          <cell r="F136">
            <v>5</v>
          </cell>
          <cell r="K136">
            <v>5</v>
          </cell>
          <cell r="L136">
            <v>2</v>
          </cell>
          <cell r="M136">
            <v>6</v>
          </cell>
          <cell r="N136">
            <v>2</v>
          </cell>
          <cell r="O136">
            <v>6</v>
          </cell>
          <cell r="P136">
            <v>1</v>
          </cell>
          <cell r="Q136">
            <v>3</v>
          </cell>
          <cell r="R136">
            <v>5</v>
          </cell>
          <cell r="S136">
            <v>5</v>
          </cell>
          <cell r="T136">
            <v>7</v>
          </cell>
          <cell r="U136">
            <v>2</v>
          </cell>
          <cell r="V136">
            <v>6</v>
          </cell>
          <cell r="W136">
            <v>6</v>
          </cell>
          <cell r="X136">
            <v>6</v>
          </cell>
          <cell r="Y136">
            <v>5</v>
          </cell>
          <cell r="Z136">
            <v>6</v>
          </cell>
          <cell r="AA136">
            <v>6</v>
          </cell>
          <cell r="AB136">
            <v>6</v>
          </cell>
          <cell r="AC136">
            <v>6</v>
          </cell>
          <cell r="AD136">
            <v>6</v>
          </cell>
          <cell r="AE136">
            <v>3</v>
          </cell>
          <cell r="AF136">
            <v>1</v>
          </cell>
          <cell r="AG136">
            <v>1</v>
          </cell>
          <cell r="AH136">
            <v>1</v>
          </cell>
          <cell r="AI136">
            <v>36</v>
          </cell>
          <cell r="AJ136">
            <v>2</v>
          </cell>
          <cell r="AK136">
            <v>1</v>
          </cell>
          <cell r="AL136">
            <v>1</v>
          </cell>
          <cell r="AM136">
            <v>1</v>
          </cell>
        </row>
        <row r="137">
          <cell r="D137">
            <v>3</v>
          </cell>
          <cell r="E137">
            <v>6</v>
          </cell>
          <cell r="F137">
            <v>5</v>
          </cell>
          <cell r="K137">
            <v>5</v>
          </cell>
          <cell r="L137">
            <v>4</v>
          </cell>
          <cell r="M137">
            <v>3</v>
          </cell>
          <cell r="N137">
            <v>2</v>
          </cell>
          <cell r="O137">
            <v>5</v>
          </cell>
          <cell r="P137">
            <v>1</v>
          </cell>
          <cell r="Q137">
            <v>2</v>
          </cell>
          <cell r="R137">
            <v>4</v>
          </cell>
          <cell r="S137">
            <v>4</v>
          </cell>
          <cell r="T137">
            <v>7</v>
          </cell>
          <cell r="U137">
            <v>2</v>
          </cell>
          <cell r="V137">
            <v>5</v>
          </cell>
          <cell r="W137">
            <v>6</v>
          </cell>
          <cell r="X137">
            <v>6</v>
          </cell>
          <cell r="Y137">
            <v>6</v>
          </cell>
          <cell r="Z137">
            <v>6</v>
          </cell>
          <cell r="AA137">
            <v>6</v>
          </cell>
          <cell r="AB137">
            <v>6</v>
          </cell>
          <cell r="AC137">
            <v>6</v>
          </cell>
          <cell r="AD137">
            <v>6</v>
          </cell>
          <cell r="AE137">
            <v>1</v>
          </cell>
          <cell r="AF137">
            <v>2</v>
          </cell>
          <cell r="AG137">
            <v>1</v>
          </cell>
          <cell r="AH137">
            <v>2</v>
          </cell>
          <cell r="AI137">
            <v>69</v>
          </cell>
          <cell r="AJ137">
            <v>2</v>
          </cell>
          <cell r="AK137">
            <v>1</v>
          </cell>
          <cell r="AL137">
            <v>1</v>
          </cell>
          <cell r="AM137">
            <v>1</v>
          </cell>
        </row>
        <row r="138">
          <cell r="D138">
            <v>2</v>
          </cell>
          <cell r="E138">
            <v>4</v>
          </cell>
          <cell r="F138">
            <v>4</v>
          </cell>
          <cell r="J138">
            <v>4</v>
          </cell>
          <cell r="L138">
            <v>1</v>
          </cell>
          <cell r="M138">
            <v>4</v>
          </cell>
          <cell r="N138">
            <v>1</v>
          </cell>
          <cell r="O138">
            <v>4</v>
          </cell>
          <cell r="P138">
            <v>1</v>
          </cell>
          <cell r="Q138">
            <v>4</v>
          </cell>
          <cell r="R138">
            <v>1</v>
          </cell>
          <cell r="S138">
            <v>4</v>
          </cell>
          <cell r="T138">
            <v>7</v>
          </cell>
          <cell r="U138">
            <v>4</v>
          </cell>
          <cell r="V138">
            <v>4</v>
          </cell>
          <cell r="W138">
            <v>4</v>
          </cell>
          <cell r="X138">
            <v>4</v>
          </cell>
          <cell r="Y138">
            <v>4</v>
          </cell>
          <cell r="Z138">
            <v>4</v>
          </cell>
          <cell r="AA138">
            <v>4</v>
          </cell>
          <cell r="AB138">
            <v>4</v>
          </cell>
          <cell r="AC138">
            <v>4</v>
          </cell>
          <cell r="AD138">
            <v>5</v>
          </cell>
          <cell r="AH138">
            <v>2</v>
          </cell>
          <cell r="AI138">
            <v>48</v>
          </cell>
          <cell r="AJ138">
            <v>2</v>
          </cell>
          <cell r="AK138">
            <v>1</v>
          </cell>
          <cell r="AL138">
            <v>2</v>
          </cell>
          <cell r="AM138">
            <v>1</v>
          </cell>
        </row>
        <row r="139">
          <cell r="D139">
            <v>4</v>
          </cell>
          <cell r="E139">
            <v>5</v>
          </cell>
          <cell r="F139">
            <v>5</v>
          </cell>
          <cell r="K139">
            <v>5</v>
          </cell>
          <cell r="L139">
            <v>3</v>
          </cell>
          <cell r="M139">
            <v>5</v>
          </cell>
          <cell r="N139">
            <v>2</v>
          </cell>
          <cell r="O139">
            <v>4</v>
          </cell>
          <cell r="P139">
            <v>1</v>
          </cell>
          <cell r="Q139">
            <v>3</v>
          </cell>
          <cell r="R139">
            <v>5</v>
          </cell>
          <cell r="S139">
            <v>4</v>
          </cell>
          <cell r="T139">
            <v>7</v>
          </cell>
          <cell r="U139">
            <v>1</v>
          </cell>
          <cell r="V139">
            <v>5</v>
          </cell>
          <cell r="W139">
            <v>5</v>
          </cell>
          <cell r="X139">
            <v>5</v>
          </cell>
          <cell r="Y139">
            <v>5</v>
          </cell>
          <cell r="Z139">
            <v>5</v>
          </cell>
          <cell r="AA139">
            <v>5</v>
          </cell>
          <cell r="AB139">
            <v>5</v>
          </cell>
          <cell r="AC139">
            <v>5</v>
          </cell>
          <cell r="AD139">
            <v>5</v>
          </cell>
          <cell r="AE139">
            <v>1</v>
          </cell>
          <cell r="AF139">
            <v>1</v>
          </cell>
          <cell r="AG139">
            <v>1</v>
          </cell>
          <cell r="AH139">
            <v>1</v>
          </cell>
          <cell r="AI139">
            <v>60</v>
          </cell>
          <cell r="AJ139">
            <v>1</v>
          </cell>
          <cell r="AL139">
            <v>1</v>
          </cell>
          <cell r="AM139">
            <v>4</v>
          </cell>
        </row>
        <row r="140">
          <cell r="D140">
            <v>4</v>
          </cell>
          <cell r="E140">
            <v>6</v>
          </cell>
          <cell r="F140">
            <v>5</v>
          </cell>
          <cell r="J140">
            <v>4</v>
          </cell>
          <cell r="L140">
            <v>2</v>
          </cell>
          <cell r="M140">
            <v>5</v>
          </cell>
          <cell r="N140">
            <v>2</v>
          </cell>
          <cell r="O140">
            <v>5</v>
          </cell>
          <cell r="P140">
            <v>3</v>
          </cell>
          <cell r="Q140">
            <v>3</v>
          </cell>
          <cell r="R140">
            <v>5</v>
          </cell>
          <cell r="S140">
            <v>5</v>
          </cell>
          <cell r="T140">
            <v>7</v>
          </cell>
          <cell r="U140">
            <v>1</v>
          </cell>
          <cell r="V140">
            <v>5</v>
          </cell>
          <cell r="W140">
            <v>6</v>
          </cell>
          <cell r="X140">
            <v>6</v>
          </cell>
          <cell r="Y140">
            <v>6</v>
          </cell>
          <cell r="Z140">
            <v>6</v>
          </cell>
          <cell r="AA140">
            <v>6</v>
          </cell>
          <cell r="AB140">
            <v>6</v>
          </cell>
          <cell r="AC140">
            <v>6</v>
          </cell>
          <cell r="AD140">
            <v>6</v>
          </cell>
          <cell r="AE140">
            <v>4</v>
          </cell>
          <cell r="AF140">
            <v>4</v>
          </cell>
          <cell r="AG140">
            <v>4</v>
          </cell>
          <cell r="AH140">
            <v>2</v>
          </cell>
          <cell r="AI140">
            <v>22</v>
          </cell>
          <cell r="AJ140">
            <v>2</v>
          </cell>
          <cell r="AK140">
            <v>1</v>
          </cell>
          <cell r="AL140">
            <v>2</v>
          </cell>
          <cell r="AM140">
            <v>5</v>
          </cell>
        </row>
        <row r="141">
          <cell r="D141">
            <v>4</v>
          </cell>
          <cell r="E141">
            <v>5</v>
          </cell>
          <cell r="F141">
            <v>4</v>
          </cell>
          <cell r="J141">
            <v>4</v>
          </cell>
          <cell r="L141">
            <v>3</v>
          </cell>
          <cell r="M141">
            <v>4</v>
          </cell>
          <cell r="N141">
            <v>3</v>
          </cell>
          <cell r="O141">
            <v>4</v>
          </cell>
          <cell r="P141">
            <v>1</v>
          </cell>
          <cell r="Q141">
            <v>2</v>
          </cell>
          <cell r="R141">
            <v>3</v>
          </cell>
          <cell r="S141">
            <v>3</v>
          </cell>
          <cell r="T141">
            <v>4</v>
          </cell>
          <cell r="U141">
            <v>4</v>
          </cell>
          <cell r="V141">
            <v>4</v>
          </cell>
          <cell r="W141">
            <v>4</v>
          </cell>
          <cell r="X141">
            <v>6</v>
          </cell>
          <cell r="Y141">
            <v>4</v>
          </cell>
          <cell r="Z141">
            <v>4</v>
          </cell>
          <cell r="AA141">
            <v>4</v>
          </cell>
          <cell r="AB141">
            <v>4</v>
          </cell>
          <cell r="AC141">
            <v>4</v>
          </cell>
          <cell r="AD141">
            <v>4</v>
          </cell>
          <cell r="AE141">
            <v>2</v>
          </cell>
          <cell r="AF141">
            <v>2</v>
          </cell>
          <cell r="AG141">
            <v>2</v>
          </cell>
          <cell r="AH141">
            <v>2</v>
          </cell>
          <cell r="AI141">
            <v>78</v>
          </cell>
          <cell r="AJ141">
            <v>1</v>
          </cell>
          <cell r="AK141">
            <v>1</v>
          </cell>
          <cell r="AL141">
            <v>1</v>
          </cell>
          <cell r="AM141">
            <v>6</v>
          </cell>
        </row>
        <row r="142">
          <cell r="D142">
            <v>5</v>
          </cell>
          <cell r="E142">
            <v>6</v>
          </cell>
          <cell r="F142">
            <v>5</v>
          </cell>
          <cell r="K142">
            <v>5</v>
          </cell>
          <cell r="L142">
            <v>2</v>
          </cell>
          <cell r="M142">
            <v>6</v>
          </cell>
          <cell r="N142">
            <v>7</v>
          </cell>
          <cell r="P142">
            <v>1</v>
          </cell>
          <cell r="Q142">
            <v>3</v>
          </cell>
          <cell r="R142">
            <v>5</v>
          </cell>
          <cell r="S142">
            <v>5</v>
          </cell>
          <cell r="T142">
            <v>7</v>
          </cell>
          <cell r="U142">
            <v>1</v>
          </cell>
          <cell r="V142">
            <v>6</v>
          </cell>
          <cell r="AH142">
            <v>2</v>
          </cell>
          <cell r="AI142">
            <v>82</v>
          </cell>
          <cell r="AJ142">
            <v>1</v>
          </cell>
          <cell r="AK142">
            <v>1</v>
          </cell>
          <cell r="AL142">
            <v>1</v>
          </cell>
          <cell r="AM142">
            <v>6</v>
          </cell>
        </row>
        <row r="143">
          <cell r="D143">
            <v>3</v>
          </cell>
          <cell r="E143">
            <v>5</v>
          </cell>
          <cell r="F143">
            <v>4</v>
          </cell>
          <cell r="K143">
            <v>5</v>
          </cell>
          <cell r="L143">
            <v>1</v>
          </cell>
          <cell r="N143">
            <v>2</v>
          </cell>
          <cell r="P143">
            <v>1</v>
          </cell>
          <cell r="Q143">
            <v>4</v>
          </cell>
          <cell r="S143">
            <v>3</v>
          </cell>
          <cell r="T143">
            <v>6</v>
          </cell>
          <cell r="U143">
            <v>1</v>
          </cell>
          <cell r="W143">
            <v>4</v>
          </cell>
          <cell r="X143">
            <v>5</v>
          </cell>
          <cell r="Y143">
            <v>5</v>
          </cell>
          <cell r="Z143">
            <v>4</v>
          </cell>
          <cell r="AA143">
            <v>5</v>
          </cell>
          <cell r="AB143">
            <v>4</v>
          </cell>
          <cell r="AC143">
            <v>4</v>
          </cell>
          <cell r="AD143">
            <v>4</v>
          </cell>
          <cell r="AE143">
            <v>2</v>
          </cell>
          <cell r="AF143">
            <v>2</v>
          </cell>
          <cell r="AG143">
            <v>2</v>
          </cell>
          <cell r="AH143">
            <v>1</v>
          </cell>
          <cell r="AI143">
            <v>68</v>
          </cell>
          <cell r="AJ143">
            <v>1</v>
          </cell>
          <cell r="AK143">
            <v>1</v>
          </cell>
          <cell r="AL143">
            <v>1</v>
          </cell>
          <cell r="AM143">
            <v>1</v>
          </cell>
        </row>
        <row r="144">
          <cell r="D144">
            <v>5</v>
          </cell>
          <cell r="E144">
            <v>1</v>
          </cell>
          <cell r="F144">
            <v>5</v>
          </cell>
          <cell r="J144">
            <v>4</v>
          </cell>
          <cell r="L144">
            <v>3</v>
          </cell>
          <cell r="M144">
            <v>5</v>
          </cell>
          <cell r="N144">
            <v>1</v>
          </cell>
          <cell r="O144">
            <v>4</v>
          </cell>
          <cell r="P144">
            <v>1</v>
          </cell>
          <cell r="Q144">
            <v>2</v>
          </cell>
          <cell r="R144">
            <v>4</v>
          </cell>
          <cell r="S144">
            <v>3</v>
          </cell>
          <cell r="T144">
            <v>4</v>
          </cell>
          <cell r="U144">
            <v>1</v>
          </cell>
          <cell r="W144">
            <v>5</v>
          </cell>
          <cell r="X144">
            <v>4</v>
          </cell>
          <cell r="Y144">
            <v>5</v>
          </cell>
          <cell r="Z144">
            <v>5</v>
          </cell>
          <cell r="AA144">
            <v>4</v>
          </cell>
          <cell r="AB144">
            <v>3</v>
          </cell>
          <cell r="AC144">
            <v>4</v>
          </cell>
          <cell r="AD144">
            <v>5</v>
          </cell>
          <cell r="AE144">
            <v>4</v>
          </cell>
          <cell r="AF144">
            <v>4</v>
          </cell>
          <cell r="AG144">
            <v>4</v>
          </cell>
          <cell r="AH144">
            <v>2</v>
          </cell>
          <cell r="AI144">
            <v>45</v>
          </cell>
          <cell r="AJ144">
            <v>1</v>
          </cell>
          <cell r="AK144">
            <v>1</v>
          </cell>
          <cell r="AL144">
            <v>2</v>
          </cell>
          <cell r="AM144">
            <v>4</v>
          </cell>
        </row>
        <row r="145">
          <cell r="D145">
            <v>3</v>
          </cell>
          <cell r="E145">
            <v>5</v>
          </cell>
          <cell r="F145">
            <v>5</v>
          </cell>
          <cell r="K145">
            <v>5</v>
          </cell>
          <cell r="L145">
            <v>3</v>
          </cell>
          <cell r="M145">
            <v>4</v>
          </cell>
          <cell r="N145">
            <v>2</v>
          </cell>
          <cell r="O145">
            <v>4</v>
          </cell>
          <cell r="P145">
            <v>3</v>
          </cell>
          <cell r="Q145">
            <v>3</v>
          </cell>
          <cell r="R145">
            <v>4</v>
          </cell>
          <cell r="S145">
            <v>4</v>
          </cell>
          <cell r="T145">
            <v>5</v>
          </cell>
          <cell r="U145">
            <v>1</v>
          </cell>
          <cell r="V145">
            <v>4</v>
          </cell>
          <cell r="W145">
            <v>5</v>
          </cell>
          <cell r="X145">
            <v>5</v>
          </cell>
          <cell r="Y145">
            <v>5</v>
          </cell>
          <cell r="Z145">
            <v>5</v>
          </cell>
          <cell r="AA145">
            <v>7</v>
          </cell>
          <cell r="AB145">
            <v>4</v>
          </cell>
          <cell r="AC145">
            <v>5</v>
          </cell>
          <cell r="AD145">
            <v>5</v>
          </cell>
          <cell r="AE145">
            <v>2</v>
          </cell>
          <cell r="AF145">
            <v>2</v>
          </cell>
          <cell r="AG145">
            <v>4</v>
          </cell>
          <cell r="AH145">
            <v>2</v>
          </cell>
          <cell r="AI145">
            <v>30</v>
          </cell>
          <cell r="AJ145">
            <v>2</v>
          </cell>
          <cell r="AK145">
            <v>1</v>
          </cell>
          <cell r="AL145">
            <v>1</v>
          </cell>
          <cell r="AM145">
            <v>1</v>
          </cell>
        </row>
        <row r="146">
          <cell r="D146">
            <v>2</v>
          </cell>
          <cell r="E146">
            <v>5</v>
          </cell>
          <cell r="F146">
            <v>3</v>
          </cell>
          <cell r="I146">
            <v>3</v>
          </cell>
          <cell r="L146">
            <v>7</v>
          </cell>
          <cell r="M146">
            <v>7</v>
          </cell>
          <cell r="N146">
            <v>4</v>
          </cell>
          <cell r="O146">
            <v>3</v>
          </cell>
          <cell r="P146">
            <v>3</v>
          </cell>
          <cell r="Q146">
            <v>2</v>
          </cell>
          <cell r="R146">
            <v>3</v>
          </cell>
          <cell r="S146">
            <v>2</v>
          </cell>
          <cell r="T146">
            <v>7</v>
          </cell>
          <cell r="AH146">
            <v>1</v>
          </cell>
          <cell r="AI146">
            <v>49</v>
          </cell>
          <cell r="AJ146">
            <v>2</v>
          </cell>
          <cell r="AK146">
            <v>1</v>
          </cell>
          <cell r="AL146">
            <v>1</v>
          </cell>
          <cell r="AM146">
            <v>1</v>
          </cell>
        </row>
        <row r="147">
          <cell r="D147">
            <v>5</v>
          </cell>
          <cell r="E147">
            <v>6</v>
          </cell>
          <cell r="F147">
            <v>6</v>
          </cell>
          <cell r="K147">
            <v>5</v>
          </cell>
          <cell r="L147">
            <v>3</v>
          </cell>
          <cell r="M147">
            <v>4</v>
          </cell>
          <cell r="N147">
            <v>1</v>
          </cell>
          <cell r="O147">
            <v>6</v>
          </cell>
          <cell r="P147">
            <v>1</v>
          </cell>
          <cell r="Q147">
            <v>2</v>
          </cell>
          <cell r="R147">
            <v>5</v>
          </cell>
          <cell r="S147">
            <v>4</v>
          </cell>
          <cell r="T147">
            <v>4</v>
          </cell>
          <cell r="U147">
            <v>2</v>
          </cell>
          <cell r="V147">
            <v>5</v>
          </cell>
          <cell r="W147">
            <v>6</v>
          </cell>
          <cell r="X147">
            <v>6</v>
          </cell>
          <cell r="Y147">
            <v>6</v>
          </cell>
          <cell r="Z147">
            <v>6</v>
          </cell>
          <cell r="AA147">
            <v>6</v>
          </cell>
          <cell r="AB147">
            <v>6</v>
          </cell>
          <cell r="AC147">
            <v>6</v>
          </cell>
          <cell r="AD147">
            <v>6</v>
          </cell>
          <cell r="AE147">
            <v>2</v>
          </cell>
          <cell r="AF147">
            <v>2</v>
          </cell>
          <cell r="AG147">
            <v>2</v>
          </cell>
          <cell r="AH147">
            <v>2</v>
          </cell>
          <cell r="AI147">
            <v>29</v>
          </cell>
          <cell r="AJ147">
            <v>2</v>
          </cell>
          <cell r="AK147">
            <v>1</v>
          </cell>
          <cell r="AL147">
            <v>1</v>
          </cell>
        </row>
        <row r="148">
          <cell r="D148">
            <v>4</v>
          </cell>
          <cell r="E148">
            <v>6</v>
          </cell>
          <cell r="F148">
            <v>6</v>
          </cell>
          <cell r="J148">
            <v>4</v>
          </cell>
          <cell r="L148">
            <v>5</v>
          </cell>
          <cell r="M148">
            <v>3</v>
          </cell>
          <cell r="N148">
            <v>3</v>
          </cell>
          <cell r="O148">
            <v>3</v>
          </cell>
          <cell r="P148">
            <v>1</v>
          </cell>
          <cell r="Q148">
            <v>3</v>
          </cell>
          <cell r="R148">
            <v>3</v>
          </cell>
          <cell r="S148">
            <v>4</v>
          </cell>
          <cell r="T148">
            <v>7</v>
          </cell>
          <cell r="U148">
            <v>2</v>
          </cell>
          <cell r="V148">
            <v>5</v>
          </cell>
          <cell r="W148">
            <v>6</v>
          </cell>
          <cell r="X148">
            <v>6</v>
          </cell>
          <cell r="Y148">
            <v>6</v>
          </cell>
          <cell r="Z148">
            <v>6</v>
          </cell>
          <cell r="AA148">
            <v>6</v>
          </cell>
          <cell r="AB148">
            <v>6</v>
          </cell>
          <cell r="AC148">
            <v>6</v>
          </cell>
          <cell r="AD148">
            <v>6</v>
          </cell>
          <cell r="AE148">
            <v>1</v>
          </cell>
          <cell r="AF148">
            <v>1</v>
          </cell>
          <cell r="AG148">
            <v>1</v>
          </cell>
          <cell r="AH148">
            <v>2</v>
          </cell>
          <cell r="AI148">
            <v>36</v>
          </cell>
          <cell r="AJ148">
            <v>2</v>
          </cell>
          <cell r="AK148">
            <v>1</v>
          </cell>
          <cell r="AL148">
            <v>1</v>
          </cell>
          <cell r="AM148">
            <v>1</v>
          </cell>
        </row>
        <row r="149">
          <cell r="D149">
            <v>5</v>
          </cell>
          <cell r="E149">
            <v>4</v>
          </cell>
          <cell r="F149">
            <v>3</v>
          </cell>
          <cell r="J149">
            <v>4</v>
          </cell>
          <cell r="L149">
            <v>4</v>
          </cell>
          <cell r="M149">
            <v>3</v>
          </cell>
          <cell r="N149">
            <v>2</v>
          </cell>
          <cell r="O149">
            <v>4</v>
          </cell>
          <cell r="P149">
            <v>3</v>
          </cell>
          <cell r="Q149">
            <v>2</v>
          </cell>
          <cell r="R149">
            <v>3</v>
          </cell>
          <cell r="S149">
            <v>3</v>
          </cell>
          <cell r="T149">
            <v>3</v>
          </cell>
          <cell r="U149">
            <v>2</v>
          </cell>
          <cell r="V149">
            <v>4</v>
          </cell>
          <cell r="W149">
            <v>4</v>
          </cell>
          <cell r="X149">
            <v>4</v>
          </cell>
          <cell r="Y149">
            <v>4</v>
          </cell>
          <cell r="Z149">
            <v>7</v>
          </cell>
          <cell r="AA149">
            <v>4</v>
          </cell>
          <cell r="AB149">
            <v>4</v>
          </cell>
          <cell r="AC149">
            <v>4</v>
          </cell>
          <cell r="AD149">
            <v>4</v>
          </cell>
          <cell r="AE149">
            <v>2</v>
          </cell>
          <cell r="AF149">
            <v>3</v>
          </cell>
          <cell r="AG149">
            <v>4</v>
          </cell>
          <cell r="AH149">
            <v>1</v>
          </cell>
          <cell r="AI149">
            <v>77</v>
          </cell>
          <cell r="AJ149">
            <v>1</v>
          </cell>
          <cell r="AK149">
            <v>1</v>
          </cell>
          <cell r="AL149">
            <v>1</v>
          </cell>
          <cell r="AM149">
            <v>6</v>
          </cell>
        </row>
        <row r="150">
          <cell r="D150">
            <v>5</v>
          </cell>
          <cell r="E150">
            <v>5</v>
          </cell>
          <cell r="F150">
            <v>4</v>
          </cell>
          <cell r="J150">
            <v>4</v>
          </cell>
          <cell r="L150">
            <v>3</v>
          </cell>
          <cell r="M150">
            <v>5</v>
          </cell>
          <cell r="N150">
            <v>5</v>
          </cell>
          <cell r="O150">
            <v>4</v>
          </cell>
          <cell r="P150">
            <v>1</v>
          </cell>
          <cell r="Q150">
            <v>3</v>
          </cell>
          <cell r="R150">
            <v>3</v>
          </cell>
          <cell r="S150">
            <v>4</v>
          </cell>
          <cell r="T150">
            <v>7</v>
          </cell>
          <cell r="U150">
            <v>2</v>
          </cell>
          <cell r="V150">
            <v>4</v>
          </cell>
          <cell r="W150">
            <v>4</v>
          </cell>
          <cell r="X150">
            <v>5</v>
          </cell>
          <cell r="Y150">
            <v>4</v>
          </cell>
          <cell r="Z150">
            <v>4</v>
          </cell>
          <cell r="AA150">
            <v>4</v>
          </cell>
          <cell r="AB150">
            <v>3</v>
          </cell>
          <cell r="AC150">
            <v>4</v>
          </cell>
          <cell r="AD150">
            <v>4</v>
          </cell>
          <cell r="AE150">
            <v>2</v>
          </cell>
          <cell r="AF150">
            <v>2</v>
          </cell>
          <cell r="AG150">
            <v>2</v>
          </cell>
          <cell r="AH150">
            <v>2</v>
          </cell>
          <cell r="AI150">
            <v>23</v>
          </cell>
          <cell r="AJ150">
            <v>1</v>
          </cell>
          <cell r="AK150">
            <v>1</v>
          </cell>
          <cell r="AL150">
            <v>1</v>
          </cell>
          <cell r="AM150">
            <v>1</v>
          </cell>
        </row>
        <row r="151">
          <cell r="D151">
            <v>2</v>
          </cell>
          <cell r="E151">
            <v>4</v>
          </cell>
          <cell r="F151">
            <v>5</v>
          </cell>
          <cell r="K151">
            <v>5</v>
          </cell>
          <cell r="L151">
            <v>4</v>
          </cell>
          <cell r="M151">
            <v>4</v>
          </cell>
          <cell r="N151">
            <v>4</v>
          </cell>
          <cell r="O151">
            <v>4</v>
          </cell>
          <cell r="P151">
            <v>3</v>
          </cell>
          <cell r="Q151">
            <v>3</v>
          </cell>
          <cell r="R151">
            <v>2</v>
          </cell>
          <cell r="S151">
            <v>4</v>
          </cell>
          <cell r="T151">
            <v>7</v>
          </cell>
          <cell r="U151">
            <v>2</v>
          </cell>
          <cell r="V151">
            <v>5</v>
          </cell>
          <cell r="W151">
            <v>4</v>
          </cell>
          <cell r="X151">
            <v>4</v>
          </cell>
          <cell r="Y151">
            <v>4</v>
          </cell>
          <cell r="Z151">
            <v>4</v>
          </cell>
          <cell r="AA151">
            <v>4</v>
          </cell>
          <cell r="AB151">
            <v>4</v>
          </cell>
          <cell r="AC151">
            <v>4</v>
          </cell>
          <cell r="AD151">
            <v>4</v>
          </cell>
          <cell r="AE151">
            <v>2</v>
          </cell>
          <cell r="AF151">
            <v>2</v>
          </cell>
          <cell r="AG151">
            <v>2</v>
          </cell>
          <cell r="AH151">
            <v>2</v>
          </cell>
          <cell r="AI151">
            <v>25</v>
          </cell>
          <cell r="AJ151">
            <v>1</v>
          </cell>
          <cell r="AK151">
            <v>1</v>
          </cell>
          <cell r="AL151">
            <v>1</v>
          </cell>
          <cell r="AM151">
            <v>1</v>
          </cell>
        </row>
        <row r="152">
          <cell r="D152">
            <v>4</v>
          </cell>
          <cell r="E152">
            <v>5</v>
          </cell>
          <cell r="F152">
            <v>4</v>
          </cell>
          <cell r="K152">
            <v>5</v>
          </cell>
          <cell r="L152">
            <v>5</v>
          </cell>
          <cell r="M152">
            <v>4</v>
          </cell>
          <cell r="N152">
            <v>7</v>
          </cell>
          <cell r="O152">
            <v>7</v>
          </cell>
          <cell r="P152">
            <v>3</v>
          </cell>
          <cell r="Q152">
            <v>3</v>
          </cell>
          <cell r="R152">
            <v>3</v>
          </cell>
          <cell r="S152">
            <v>3</v>
          </cell>
          <cell r="T152">
            <v>7</v>
          </cell>
          <cell r="U152">
            <v>2</v>
          </cell>
          <cell r="V152">
            <v>4</v>
          </cell>
          <cell r="W152">
            <v>4</v>
          </cell>
          <cell r="X152">
            <v>4</v>
          </cell>
          <cell r="Y152">
            <v>4</v>
          </cell>
          <cell r="Z152">
            <v>5</v>
          </cell>
          <cell r="AA152">
            <v>5</v>
          </cell>
          <cell r="AB152">
            <v>5</v>
          </cell>
          <cell r="AC152">
            <v>5</v>
          </cell>
          <cell r="AD152">
            <v>5</v>
          </cell>
          <cell r="AE152">
            <v>2</v>
          </cell>
          <cell r="AF152">
            <v>2</v>
          </cell>
          <cell r="AG152">
            <v>2</v>
          </cell>
          <cell r="AH152">
            <v>1</v>
          </cell>
          <cell r="AI152">
            <v>69</v>
          </cell>
          <cell r="AJ152">
            <v>1</v>
          </cell>
          <cell r="AK152">
            <v>1</v>
          </cell>
          <cell r="AL152">
            <v>1</v>
          </cell>
          <cell r="AM152">
            <v>6</v>
          </cell>
        </row>
        <row r="153">
          <cell r="D153">
            <v>3</v>
          </cell>
          <cell r="E153">
            <v>6</v>
          </cell>
          <cell r="F153">
            <v>5</v>
          </cell>
          <cell r="J153">
            <v>4</v>
          </cell>
          <cell r="L153">
            <v>3</v>
          </cell>
          <cell r="M153">
            <v>3</v>
          </cell>
          <cell r="N153">
            <v>7</v>
          </cell>
          <cell r="O153">
            <v>7</v>
          </cell>
          <cell r="P153">
            <v>1</v>
          </cell>
          <cell r="Q153">
            <v>3</v>
          </cell>
          <cell r="R153">
            <v>3</v>
          </cell>
          <cell r="S153">
            <v>4</v>
          </cell>
          <cell r="T153">
            <v>5</v>
          </cell>
          <cell r="U153">
            <v>1</v>
          </cell>
          <cell r="V153">
            <v>6</v>
          </cell>
          <cell r="W153">
            <v>5</v>
          </cell>
          <cell r="X153">
            <v>5</v>
          </cell>
          <cell r="Y153">
            <v>5</v>
          </cell>
          <cell r="Z153">
            <v>5</v>
          </cell>
          <cell r="AA153">
            <v>5</v>
          </cell>
          <cell r="AB153">
            <v>5</v>
          </cell>
          <cell r="AC153">
            <v>5</v>
          </cell>
          <cell r="AD153">
            <v>5</v>
          </cell>
          <cell r="AE153">
            <v>2</v>
          </cell>
          <cell r="AF153">
            <v>2</v>
          </cell>
          <cell r="AG153">
            <v>1</v>
          </cell>
          <cell r="AH153">
            <v>2</v>
          </cell>
          <cell r="AI153">
            <v>28</v>
          </cell>
          <cell r="AJ153">
            <v>1</v>
          </cell>
          <cell r="AK153">
            <v>1</v>
          </cell>
          <cell r="AL153">
            <v>1</v>
          </cell>
          <cell r="AM153">
            <v>1</v>
          </cell>
        </row>
        <row r="154">
          <cell r="D154">
            <v>2</v>
          </cell>
          <cell r="E154">
            <v>6</v>
          </cell>
          <cell r="F154">
            <v>6</v>
          </cell>
          <cell r="K154">
            <v>5</v>
          </cell>
          <cell r="L154">
            <v>3</v>
          </cell>
          <cell r="M154">
            <v>5</v>
          </cell>
          <cell r="N154">
            <v>1</v>
          </cell>
          <cell r="O154">
            <v>6</v>
          </cell>
          <cell r="P154">
            <v>2</v>
          </cell>
          <cell r="Q154">
            <v>1</v>
          </cell>
          <cell r="S154">
            <v>1</v>
          </cell>
          <cell r="T154">
            <v>3</v>
          </cell>
          <cell r="U154">
            <v>4</v>
          </cell>
          <cell r="V154">
            <v>4</v>
          </cell>
          <cell r="W154">
            <v>4</v>
          </cell>
          <cell r="X154">
            <v>5</v>
          </cell>
          <cell r="Y154">
            <v>5</v>
          </cell>
          <cell r="Z154">
            <v>4</v>
          </cell>
          <cell r="AA154">
            <v>5</v>
          </cell>
          <cell r="AB154">
            <v>5</v>
          </cell>
          <cell r="AC154">
            <v>5</v>
          </cell>
          <cell r="AD154">
            <v>5</v>
          </cell>
          <cell r="AE154">
            <v>1</v>
          </cell>
          <cell r="AF154">
            <v>1</v>
          </cell>
          <cell r="AG154">
            <v>2</v>
          </cell>
          <cell r="AH154">
            <v>1</v>
          </cell>
          <cell r="AI154">
            <v>75</v>
          </cell>
          <cell r="AJ154">
            <v>2</v>
          </cell>
          <cell r="AK154">
            <v>1</v>
          </cell>
          <cell r="AL154">
            <v>2</v>
          </cell>
          <cell r="AM154">
            <v>6</v>
          </cell>
        </row>
        <row r="155">
          <cell r="D155">
            <v>3</v>
          </cell>
          <cell r="E155">
            <v>5</v>
          </cell>
          <cell r="F155">
            <v>5</v>
          </cell>
          <cell r="I155">
            <v>3</v>
          </cell>
          <cell r="L155">
            <v>3</v>
          </cell>
          <cell r="M155">
            <v>5</v>
          </cell>
          <cell r="N155">
            <v>3</v>
          </cell>
          <cell r="O155">
            <v>5</v>
          </cell>
          <cell r="P155">
            <v>1</v>
          </cell>
          <cell r="Q155">
            <v>3</v>
          </cell>
          <cell r="R155">
            <v>4</v>
          </cell>
          <cell r="S155">
            <v>5</v>
          </cell>
          <cell r="T155">
            <v>5</v>
          </cell>
          <cell r="U155">
            <v>2</v>
          </cell>
          <cell r="V155">
            <v>5</v>
          </cell>
          <cell r="W155">
            <v>5</v>
          </cell>
          <cell r="X155">
            <v>5</v>
          </cell>
          <cell r="Y155">
            <v>5</v>
          </cell>
          <cell r="Z155">
            <v>5</v>
          </cell>
          <cell r="AA155">
            <v>5</v>
          </cell>
          <cell r="AB155">
            <v>5</v>
          </cell>
          <cell r="AC155">
            <v>5</v>
          </cell>
          <cell r="AD155">
            <v>5</v>
          </cell>
          <cell r="AE155">
            <v>2</v>
          </cell>
          <cell r="AF155">
            <v>2</v>
          </cell>
          <cell r="AG155">
            <v>2</v>
          </cell>
          <cell r="AH155">
            <v>1</v>
          </cell>
          <cell r="AI155">
            <v>89</v>
          </cell>
          <cell r="AJ155">
            <v>1</v>
          </cell>
          <cell r="AK155">
            <v>1</v>
          </cell>
          <cell r="AL155">
            <v>1</v>
          </cell>
          <cell r="AM155">
            <v>6</v>
          </cell>
        </row>
        <row r="156">
          <cell r="D156">
            <v>3</v>
          </cell>
          <cell r="E156">
            <v>6</v>
          </cell>
          <cell r="F156">
            <v>5</v>
          </cell>
          <cell r="I156">
            <v>3</v>
          </cell>
          <cell r="J156">
            <v>4</v>
          </cell>
          <cell r="L156">
            <v>6</v>
          </cell>
          <cell r="M156">
            <v>2</v>
          </cell>
          <cell r="N156">
            <v>3</v>
          </cell>
          <cell r="O156">
            <v>3</v>
          </cell>
          <cell r="P156">
            <v>2</v>
          </cell>
          <cell r="Q156">
            <v>4</v>
          </cell>
          <cell r="R156">
            <v>2</v>
          </cell>
          <cell r="S156">
            <v>2</v>
          </cell>
          <cell r="T156">
            <v>7</v>
          </cell>
          <cell r="U156">
            <v>2</v>
          </cell>
          <cell r="V156">
            <v>4</v>
          </cell>
          <cell r="W156">
            <v>66</v>
          </cell>
          <cell r="X156">
            <v>6</v>
          </cell>
          <cell r="Y156">
            <v>6</v>
          </cell>
          <cell r="Z156">
            <v>7</v>
          </cell>
          <cell r="AA156">
            <v>5</v>
          </cell>
          <cell r="AB156">
            <v>6</v>
          </cell>
          <cell r="AC156">
            <v>6</v>
          </cell>
          <cell r="AD156">
            <v>6</v>
          </cell>
          <cell r="AE156">
            <v>1</v>
          </cell>
          <cell r="AF156">
            <v>2</v>
          </cell>
          <cell r="AG156">
            <v>1</v>
          </cell>
          <cell r="AH156">
            <v>2</v>
          </cell>
          <cell r="AI156">
            <v>54</v>
          </cell>
          <cell r="AJ156">
            <v>2</v>
          </cell>
          <cell r="AK156">
            <v>1</v>
          </cell>
          <cell r="AL156">
            <v>1</v>
          </cell>
          <cell r="AM156">
            <v>1</v>
          </cell>
        </row>
        <row r="157">
          <cell r="D157">
            <v>2</v>
          </cell>
          <cell r="E157">
            <v>6</v>
          </cell>
          <cell r="F157">
            <v>5</v>
          </cell>
          <cell r="K157">
            <v>5</v>
          </cell>
          <cell r="L157">
            <v>3</v>
          </cell>
          <cell r="M157">
            <v>3</v>
          </cell>
          <cell r="N157">
            <v>2</v>
          </cell>
          <cell r="O157">
            <v>4</v>
          </cell>
          <cell r="P157">
            <v>1</v>
          </cell>
          <cell r="Q157">
            <v>3</v>
          </cell>
          <cell r="R157">
            <v>3</v>
          </cell>
          <cell r="S157">
            <v>3</v>
          </cell>
          <cell r="T157">
            <v>4</v>
          </cell>
          <cell r="U157">
            <v>2</v>
          </cell>
          <cell r="V157">
            <v>5</v>
          </cell>
          <cell r="W157">
            <v>5</v>
          </cell>
          <cell r="X157">
            <v>5</v>
          </cell>
          <cell r="Y157">
            <v>5</v>
          </cell>
          <cell r="Z157">
            <v>5</v>
          </cell>
          <cell r="AA157">
            <v>5</v>
          </cell>
          <cell r="AB157">
            <v>4</v>
          </cell>
          <cell r="AC157">
            <v>5</v>
          </cell>
          <cell r="AD157">
            <v>5</v>
          </cell>
          <cell r="AE157">
            <v>4</v>
          </cell>
          <cell r="AF157">
            <v>4</v>
          </cell>
          <cell r="AG157">
            <v>4</v>
          </cell>
          <cell r="AH157">
            <v>1</v>
          </cell>
          <cell r="AI157">
            <v>85</v>
          </cell>
          <cell r="AJ157">
            <v>2</v>
          </cell>
          <cell r="AK157">
            <v>1</v>
          </cell>
          <cell r="AL157">
            <v>1</v>
          </cell>
          <cell r="AM157">
            <v>6</v>
          </cell>
        </row>
        <row r="158">
          <cell r="D158">
            <v>2</v>
          </cell>
          <cell r="E158">
            <v>6</v>
          </cell>
          <cell r="F158">
            <v>5</v>
          </cell>
          <cell r="G158">
            <v>1</v>
          </cell>
          <cell r="I158">
            <v>3</v>
          </cell>
          <cell r="L158">
            <v>3</v>
          </cell>
          <cell r="M158">
            <v>3</v>
          </cell>
          <cell r="N158">
            <v>3</v>
          </cell>
          <cell r="O158">
            <v>3</v>
          </cell>
          <cell r="P158">
            <v>1</v>
          </cell>
          <cell r="Q158">
            <v>2</v>
          </cell>
          <cell r="R158">
            <v>4</v>
          </cell>
          <cell r="S158">
            <v>4</v>
          </cell>
          <cell r="T158">
            <v>7</v>
          </cell>
          <cell r="U158">
            <v>2</v>
          </cell>
          <cell r="V158">
            <v>1</v>
          </cell>
          <cell r="W158">
            <v>6</v>
          </cell>
          <cell r="X158">
            <v>6</v>
          </cell>
          <cell r="Y158">
            <v>6</v>
          </cell>
          <cell r="Z158">
            <v>5</v>
          </cell>
          <cell r="AA158">
            <v>6</v>
          </cell>
          <cell r="AB158">
            <v>5</v>
          </cell>
          <cell r="AC158">
            <v>6</v>
          </cell>
          <cell r="AD158">
            <v>6</v>
          </cell>
          <cell r="AE158">
            <v>1</v>
          </cell>
          <cell r="AF158">
            <v>1</v>
          </cell>
          <cell r="AG158">
            <v>1</v>
          </cell>
          <cell r="AH158">
            <v>1</v>
          </cell>
          <cell r="AI158">
            <v>59</v>
          </cell>
          <cell r="AJ158">
            <v>2</v>
          </cell>
          <cell r="AK158">
            <v>1</v>
          </cell>
          <cell r="AL158">
            <v>1</v>
          </cell>
          <cell r="AM158">
            <v>1</v>
          </cell>
        </row>
        <row r="159">
          <cell r="D159">
            <v>3</v>
          </cell>
          <cell r="E159">
            <v>6</v>
          </cell>
          <cell r="F159">
            <v>5</v>
          </cell>
          <cell r="K159">
            <v>5</v>
          </cell>
          <cell r="L159">
            <v>4</v>
          </cell>
          <cell r="M159">
            <v>5</v>
          </cell>
          <cell r="N159">
            <v>1</v>
          </cell>
          <cell r="O159">
            <v>6</v>
          </cell>
          <cell r="P159">
            <v>1</v>
          </cell>
          <cell r="Q159">
            <v>2</v>
          </cell>
          <cell r="R159">
            <v>5</v>
          </cell>
          <cell r="S159">
            <v>4</v>
          </cell>
          <cell r="T159">
            <v>7</v>
          </cell>
          <cell r="U159">
            <v>3</v>
          </cell>
          <cell r="V159">
            <v>4</v>
          </cell>
          <cell r="W159">
            <v>5</v>
          </cell>
          <cell r="X159">
            <v>5</v>
          </cell>
          <cell r="Y159">
            <v>6</v>
          </cell>
          <cell r="Z159">
            <v>7</v>
          </cell>
          <cell r="AA159">
            <v>7</v>
          </cell>
          <cell r="AB159">
            <v>5</v>
          </cell>
          <cell r="AC159">
            <v>7</v>
          </cell>
          <cell r="AD159">
            <v>5</v>
          </cell>
          <cell r="AE159">
            <v>4</v>
          </cell>
          <cell r="AF159">
            <v>4</v>
          </cell>
          <cell r="AG159">
            <v>4</v>
          </cell>
          <cell r="AH159">
            <v>1</v>
          </cell>
          <cell r="AI159">
            <v>36</v>
          </cell>
          <cell r="AJ159">
            <v>2</v>
          </cell>
          <cell r="AK159">
            <v>1</v>
          </cell>
          <cell r="AL159">
            <v>1</v>
          </cell>
          <cell r="AM159">
            <v>1</v>
          </cell>
        </row>
        <row r="160">
          <cell r="D160">
            <v>4</v>
          </cell>
          <cell r="E160">
            <v>6</v>
          </cell>
          <cell r="F160">
            <v>6</v>
          </cell>
          <cell r="K160">
            <v>5</v>
          </cell>
          <cell r="L160">
            <v>7</v>
          </cell>
          <cell r="M160">
            <v>6</v>
          </cell>
          <cell r="N160">
            <v>7</v>
          </cell>
          <cell r="O160">
            <v>6</v>
          </cell>
          <cell r="P160">
            <v>1</v>
          </cell>
          <cell r="Q160">
            <v>2</v>
          </cell>
          <cell r="R160">
            <v>6</v>
          </cell>
          <cell r="S160">
            <v>6</v>
          </cell>
          <cell r="T160">
            <v>5</v>
          </cell>
          <cell r="U160">
            <v>1</v>
          </cell>
          <cell r="V160">
            <v>6</v>
          </cell>
          <cell r="W160">
            <v>6</v>
          </cell>
          <cell r="X160">
            <v>6</v>
          </cell>
          <cell r="Y160">
            <v>6</v>
          </cell>
          <cell r="Z160">
            <v>6</v>
          </cell>
          <cell r="AA160">
            <v>6</v>
          </cell>
          <cell r="AB160">
            <v>6</v>
          </cell>
          <cell r="AC160">
            <v>6</v>
          </cell>
          <cell r="AD160">
            <v>6</v>
          </cell>
          <cell r="AE160">
            <v>2</v>
          </cell>
          <cell r="AF160">
            <v>1</v>
          </cell>
          <cell r="AG160">
            <v>1</v>
          </cell>
          <cell r="AH160">
            <v>1</v>
          </cell>
          <cell r="AI160">
            <v>47</v>
          </cell>
          <cell r="AJ160">
            <v>1</v>
          </cell>
          <cell r="AK160">
            <v>1</v>
          </cell>
          <cell r="AL160">
            <v>2</v>
          </cell>
          <cell r="AM160">
            <v>4</v>
          </cell>
        </row>
        <row r="161">
          <cell r="D161">
            <v>3</v>
          </cell>
          <cell r="E161">
            <v>5</v>
          </cell>
          <cell r="F161">
            <v>5</v>
          </cell>
          <cell r="K161">
            <v>5</v>
          </cell>
          <cell r="L161">
            <v>4</v>
          </cell>
          <cell r="M161">
            <v>4</v>
          </cell>
          <cell r="N161">
            <v>5</v>
          </cell>
          <cell r="O161">
            <v>5</v>
          </cell>
          <cell r="P161">
            <v>3</v>
          </cell>
          <cell r="Q161">
            <v>3</v>
          </cell>
          <cell r="R161">
            <v>3</v>
          </cell>
          <cell r="S161">
            <v>4</v>
          </cell>
          <cell r="T161">
            <v>7</v>
          </cell>
          <cell r="U161">
            <v>2</v>
          </cell>
          <cell r="V161">
            <v>5</v>
          </cell>
          <cell r="W161">
            <v>5</v>
          </cell>
          <cell r="X161">
            <v>5</v>
          </cell>
          <cell r="Y161">
            <v>5</v>
          </cell>
          <cell r="Z161">
            <v>5</v>
          </cell>
          <cell r="AA161">
            <v>5</v>
          </cell>
          <cell r="AB161">
            <v>5</v>
          </cell>
          <cell r="AC161">
            <v>5</v>
          </cell>
          <cell r="AD161">
            <v>5</v>
          </cell>
          <cell r="AE161">
            <v>3</v>
          </cell>
          <cell r="AH161">
            <v>1</v>
          </cell>
          <cell r="AI161">
            <v>71</v>
          </cell>
          <cell r="AJ161">
            <v>1</v>
          </cell>
          <cell r="AK161">
            <v>1</v>
          </cell>
          <cell r="AL161">
            <v>1</v>
          </cell>
          <cell r="AM161">
            <v>6</v>
          </cell>
        </row>
        <row r="162">
          <cell r="D162">
            <v>1</v>
          </cell>
          <cell r="E162">
            <v>5</v>
          </cell>
          <cell r="F162">
            <v>3</v>
          </cell>
          <cell r="I162">
            <v>3</v>
          </cell>
          <cell r="J162">
            <v>4</v>
          </cell>
          <cell r="L162">
            <v>7</v>
          </cell>
          <cell r="M162">
            <v>7</v>
          </cell>
          <cell r="N162">
            <v>7</v>
          </cell>
          <cell r="O162">
            <v>7</v>
          </cell>
          <cell r="P162">
            <v>3</v>
          </cell>
          <cell r="Q162">
            <v>2</v>
          </cell>
          <cell r="R162">
            <v>3</v>
          </cell>
          <cell r="S162">
            <v>7</v>
          </cell>
          <cell r="T162">
            <v>7</v>
          </cell>
          <cell r="W162">
            <v>4</v>
          </cell>
          <cell r="X162">
            <v>4</v>
          </cell>
          <cell r="Y162">
            <v>3</v>
          </cell>
          <cell r="Z162">
            <v>3</v>
          </cell>
          <cell r="AA162">
            <v>4</v>
          </cell>
          <cell r="AB162">
            <v>3</v>
          </cell>
          <cell r="AC162">
            <v>4</v>
          </cell>
          <cell r="AD162">
            <v>3</v>
          </cell>
          <cell r="AE162">
            <v>1</v>
          </cell>
          <cell r="AF162">
            <v>1</v>
          </cell>
          <cell r="AG162">
            <v>4</v>
          </cell>
          <cell r="AH162">
            <v>1</v>
          </cell>
          <cell r="AI162">
            <v>28</v>
          </cell>
          <cell r="AJ162">
            <v>2</v>
          </cell>
          <cell r="AK162">
            <v>6</v>
          </cell>
          <cell r="AL162">
            <v>2</v>
          </cell>
          <cell r="AM162">
            <v>1</v>
          </cell>
        </row>
        <row r="163">
          <cell r="D163">
            <v>3</v>
          </cell>
          <cell r="E163">
            <v>6</v>
          </cell>
          <cell r="F163">
            <v>5</v>
          </cell>
          <cell r="J163">
            <v>4</v>
          </cell>
          <cell r="L163">
            <v>6</v>
          </cell>
          <cell r="M163">
            <v>3</v>
          </cell>
          <cell r="N163">
            <v>1</v>
          </cell>
          <cell r="O163">
            <v>6</v>
          </cell>
          <cell r="P163">
            <v>1</v>
          </cell>
          <cell r="Q163">
            <v>3</v>
          </cell>
          <cell r="R163">
            <v>3</v>
          </cell>
          <cell r="S163">
            <v>5</v>
          </cell>
          <cell r="T163">
            <v>6</v>
          </cell>
          <cell r="U163">
            <v>2</v>
          </cell>
          <cell r="V163">
            <v>6</v>
          </cell>
          <cell r="W163">
            <v>5</v>
          </cell>
          <cell r="X163">
            <v>6</v>
          </cell>
          <cell r="Y163">
            <v>6</v>
          </cell>
          <cell r="Z163">
            <v>6</v>
          </cell>
          <cell r="AA163">
            <v>6</v>
          </cell>
          <cell r="AB163">
            <v>5</v>
          </cell>
          <cell r="AC163">
            <v>6</v>
          </cell>
          <cell r="AD163">
            <v>6</v>
          </cell>
          <cell r="AE163">
            <v>3</v>
          </cell>
          <cell r="AF163">
            <v>3</v>
          </cell>
          <cell r="AG163">
            <v>2</v>
          </cell>
          <cell r="AH163">
            <v>1</v>
          </cell>
          <cell r="AI163">
            <v>77</v>
          </cell>
          <cell r="AJ163">
            <v>1</v>
          </cell>
          <cell r="AK163">
            <v>1</v>
          </cell>
          <cell r="AL163">
            <v>1</v>
          </cell>
          <cell r="AM163">
            <v>6</v>
          </cell>
        </row>
        <row r="164">
          <cell r="D164">
            <v>2</v>
          </cell>
          <cell r="E164">
            <v>4</v>
          </cell>
          <cell r="F164">
            <v>2</v>
          </cell>
          <cell r="G164">
            <v>1</v>
          </cell>
          <cell r="J164">
            <v>4</v>
          </cell>
          <cell r="L164">
            <v>5</v>
          </cell>
          <cell r="M164">
            <v>2</v>
          </cell>
          <cell r="P164">
            <v>2</v>
          </cell>
          <cell r="Q164">
            <v>3</v>
          </cell>
          <cell r="R164">
            <v>4</v>
          </cell>
          <cell r="S164">
            <v>3</v>
          </cell>
          <cell r="T164">
            <v>7</v>
          </cell>
          <cell r="U164">
            <v>5</v>
          </cell>
          <cell r="V164">
            <v>2</v>
          </cell>
          <cell r="W164">
            <v>4</v>
          </cell>
          <cell r="X164">
            <v>4</v>
          </cell>
          <cell r="Y164">
            <v>4</v>
          </cell>
          <cell r="Z164">
            <v>4</v>
          </cell>
          <cell r="AA164">
            <v>4</v>
          </cell>
          <cell r="AB164">
            <v>4</v>
          </cell>
          <cell r="AC164">
            <v>4</v>
          </cell>
          <cell r="AD164">
            <v>4</v>
          </cell>
          <cell r="AE164">
            <v>2</v>
          </cell>
          <cell r="AF164">
            <v>2</v>
          </cell>
          <cell r="AG164">
            <v>2</v>
          </cell>
          <cell r="AH164">
            <v>2</v>
          </cell>
          <cell r="AI164">
            <v>1</v>
          </cell>
          <cell r="AJ164">
            <v>1</v>
          </cell>
          <cell r="AK164">
            <v>1</v>
          </cell>
          <cell r="AL164">
            <v>2</v>
          </cell>
          <cell r="AM164">
            <v>1</v>
          </cell>
        </row>
        <row r="165">
          <cell r="D165">
            <v>5</v>
          </cell>
          <cell r="E165">
            <v>6</v>
          </cell>
          <cell r="F165">
            <v>5</v>
          </cell>
          <cell r="J165">
            <v>4</v>
          </cell>
          <cell r="L165">
            <v>5</v>
          </cell>
          <cell r="M165">
            <v>4</v>
          </cell>
          <cell r="N165">
            <v>2</v>
          </cell>
          <cell r="O165">
            <v>4</v>
          </cell>
          <cell r="P165">
            <v>1</v>
          </cell>
          <cell r="Q165">
            <v>3</v>
          </cell>
          <cell r="R165">
            <v>4</v>
          </cell>
          <cell r="S165">
            <v>5</v>
          </cell>
          <cell r="T165">
            <v>7</v>
          </cell>
          <cell r="U165">
            <v>3</v>
          </cell>
          <cell r="V165">
            <v>4</v>
          </cell>
          <cell r="W165">
            <v>6</v>
          </cell>
          <cell r="X165">
            <v>6</v>
          </cell>
          <cell r="Y165">
            <v>6</v>
          </cell>
          <cell r="Z165">
            <v>6</v>
          </cell>
          <cell r="AA165">
            <v>6</v>
          </cell>
          <cell r="AB165">
            <v>6</v>
          </cell>
          <cell r="AC165">
            <v>6</v>
          </cell>
          <cell r="AD165">
            <v>6</v>
          </cell>
          <cell r="AE165">
            <v>1</v>
          </cell>
          <cell r="AF165">
            <v>1</v>
          </cell>
          <cell r="AG165">
            <v>1</v>
          </cell>
          <cell r="AH165">
            <v>2</v>
          </cell>
          <cell r="AI165">
            <v>22</v>
          </cell>
          <cell r="AJ165">
            <v>1</v>
          </cell>
          <cell r="AK165">
            <v>1</v>
          </cell>
          <cell r="AL165">
            <v>2</v>
          </cell>
          <cell r="AM165">
            <v>1</v>
          </cell>
        </row>
        <row r="166">
          <cell r="D166">
            <v>3</v>
          </cell>
          <cell r="E166">
            <v>4</v>
          </cell>
          <cell r="F166">
            <v>4</v>
          </cell>
          <cell r="K166">
            <v>5</v>
          </cell>
          <cell r="L166">
            <v>4</v>
          </cell>
          <cell r="M166">
            <v>3</v>
          </cell>
          <cell r="N166">
            <v>4</v>
          </cell>
          <cell r="O166">
            <v>3</v>
          </cell>
          <cell r="P166">
            <v>2</v>
          </cell>
          <cell r="Q166">
            <v>3</v>
          </cell>
          <cell r="R166">
            <v>3</v>
          </cell>
          <cell r="S166">
            <v>2</v>
          </cell>
          <cell r="T166">
            <v>7</v>
          </cell>
          <cell r="U166">
            <v>2</v>
          </cell>
          <cell r="V166">
            <v>4</v>
          </cell>
          <cell r="W166">
            <v>5</v>
          </cell>
          <cell r="X166">
            <v>6</v>
          </cell>
          <cell r="Y166">
            <v>6</v>
          </cell>
          <cell r="Z166">
            <v>7</v>
          </cell>
          <cell r="AA166">
            <v>5</v>
          </cell>
          <cell r="AB166">
            <v>5</v>
          </cell>
          <cell r="AC166">
            <v>6</v>
          </cell>
          <cell r="AD166">
            <v>6</v>
          </cell>
          <cell r="AE166">
            <v>2</v>
          </cell>
          <cell r="AF166">
            <v>3</v>
          </cell>
          <cell r="AG166">
            <v>2</v>
          </cell>
          <cell r="AH166">
            <v>1</v>
          </cell>
          <cell r="AI166">
            <v>23</v>
          </cell>
          <cell r="AJ166">
            <v>2</v>
          </cell>
          <cell r="AK166">
            <v>4</v>
          </cell>
          <cell r="AL166">
            <v>1</v>
          </cell>
          <cell r="AM166">
            <v>1</v>
          </cell>
        </row>
        <row r="167">
          <cell r="D167">
            <v>3</v>
          </cell>
          <cell r="E167">
            <v>5</v>
          </cell>
          <cell r="F167">
            <v>4</v>
          </cell>
          <cell r="J167">
            <v>4</v>
          </cell>
          <cell r="L167">
            <v>1</v>
          </cell>
          <cell r="M167">
            <v>3</v>
          </cell>
          <cell r="N167">
            <v>1</v>
          </cell>
          <cell r="O167">
            <v>3</v>
          </cell>
          <cell r="P167">
            <v>1</v>
          </cell>
          <cell r="Q167">
            <v>4</v>
          </cell>
          <cell r="R167">
            <v>4</v>
          </cell>
          <cell r="S167">
            <v>4</v>
          </cell>
          <cell r="T167">
            <v>4</v>
          </cell>
          <cell r="U167">
            <v>2</v>
          </cell>
          <cell r="V167">
            <v>4</v>
          </cell>
          <cell r="W167">
            <v>5</v>
          </cell>
          <cell r="X167">
            <v>5</v>
          </cell>
          <cell r="Y167">
            <v>5</v>
          </cell>
          <cell r="Z167">
            <v>5</v>
          </cell>
          <cell r="AA167">
            <v>5</v>
          </cell>
          <cell r="AB167">
            <v>4</v>
          </cell>
          <cell r="AC167">
            <v>5</v>
          </cell>
          <cell r="AD167">
            <v>5</v>
          </cell>
          <cell r="AE167">
            <v>2</v>
          </cell>
          <cell r="AF167">
            <v>4</v>
          </cell>
          <cell r="AG167">
            <v>2</v>
          </cell>
          <cell r="AH167">
            <v>1</v>
          </cell>
          <cell r="AI167">
            <v>51</v>
          </cell>
          <cell r="AJ167">
            <v>1</v>
          </cell>
          <cell r="AK167">
            <v>1</v>
          </cell>
          <cell r="AL167">
            <v>2</v>
          </cell>
          <cell r="AM167">
            <v>4</v>
          </cell>
        </row>
        <row r="168">
          <cell r="D168">
            <v>3</v>
          </cell>
          <cell r="E168">
            <v>6</v>
          </cell>
          <cell r="F168">
            <v>5</v>
          </cell>
          <cell r="K168">
            <v>5</v>
          </cell>
          <cell r="L168">
            <v>2</v>
          </cell>
          <cell r="M168">
            <v>5</v>
          </cell>
          <cell r="N168">
            <v>1</v>
          </cell>
          <cell r="O168">
            <v>6</v>
          </cell>
          <cell r="P168">
            <v>3</v>
          </cell>
          <cell r="Q168">
            <v>2</v>
          </cell>
          <cell r="R168">
            <v>4</v>
          </cell>
          <cell r="S168">
            <v>2</v>
          </cell>
          <cell r="T168">
            <v>3</v>
          </cell>
          <cell r="U168">
            <v>2</v>
          </cell>
          <cell r="V168">
            <v>5</v>
          </cell>
          <cell r="W168">
            <v>5</v>
          </cell>
          <cell r="X168">
            <v>5</v>
          </cell>
          <cell r="Y168">
            <v>5</v>
          </cell>
          <cell r="Z168">
            <v>5</v>
          </cell>
          <cell r="AA168">
            <v>5</v>
          </cell>
          <cell r="AB168">
            <v>5</v>
          </cell>
          <cell r="AC168">
            <v>5</v>
          </cell>
          <cell r="AD168">
            <v>5</v>
          </cell>
          <cell r="AE168">
            <v>1</v>
          </cell>
          <cell r="AF168">
            <v>2</v>
          </cell>
          <cell r="AG168">
            <v>2</v>
          </cell>
          <cell r="AH168">
            <v>2</v>
          </cell>
          <cell r="AI168">
            <v>23</v>
          </cell>
          <cell r="AJ168">
            <v>2</v>
          </cell>
          <cell r="AK168">
            <v>1</v>
          </cell>
          <cell r="AL168">
            <v>2</v>
          </cell>
          <cell r="AM168">
            <v>1</v>
          </cell>
        </row>
        <row r="169">
          <cell r="D169">
            <v>5</v>
          </cell>
          <cell r="E169">
            <v>6</v>
          </cell>
          <cell r="F169">
            <v>5</v>
          </cell>
          <cell r="J169">
            <v>4</v>
          </cell>
          <cell r="L169">
            <v>6</v>
          </cell>
          <cell r="M169">
            <v>2</v>
          </cell>
          <cell r="N169">
            <v>3</v>
          </cell>
          <cell r="O169">
            <v>2</v>
          </cell>
          <cell r="P169">
            <v>2</v>
          </cell>
          <cell r="Q169">
            <v>3</v>
          </cell>
          <cell r="R169">
            <v>3</v>
          </cell>
          <cell r="S169">
            <v>2</v>
          </cell>
          <cell r="T169">
            <v>7</v>
          </cell>
          <cell r="U169">
            <v>2</v>
          </cell>
          <cell r="V169">
            <v>4</v>
          </cell>
          <cell r="W169">
            <v>5</v>
          </cell>
          <cell r="X169">
            <v>5</v>
          </cell>
          <cell r="Y169">
            <v>5</v>
          </cell>
          <cell r="Z169">
            <v>5</v>
          </cell>
          <cell r="AA169">
            <v>5</v>
          </cell>
          <cell r="AB169">
            <v>5</v>
          </cell>
          <cell r="AC169">
            <v>5</v>
          </cell>
          <cell r="AD169">
            <v>5</v>
          </cell>
          <cell r="AE169">
            <v>2</v>
          </cell>
          <cell r="AF169">
            <v>2</v>
          </cell>
          <cell r="AG169">
            <v>3</v>
          </cell>
          <cell r="AH169">
            <v>2</v>
          </cell>
          <cell r="AI169">
            <v>52</v>
          </cell>
          <cell r="AJ169">
            <v>1</v>
          </cell>
          <cell r="AK169">
            <v>1</v>
          </cell>
          <cell r="AL169">
            <v>1</v>
          </cell>
          <cell r="AM169">
            <v>4</v>
          </cell>
        </row>
        <row r="170">
          <cell r="D170">
            <v>3</v>
          </cell>
          <cell r="E170">
            <v>6</v>
          </cell>
          <cell r="F170">
            <v>5</v>
          </cell>
          <cell r="K170">
            <v>5</v>
          </cell>
          <cell r="L170">
            <v>3</v>
          </cell>
          <cell r="M170">
            <v>4</v>
          </cell>
          <cell r="N170">
            <v>2</v>
          </cell>
          <cell r="O170">
            <v>6</v>
          </cell>
          <cell r="P170">
            <v>1</v>
          </cell>
          <cell r="Q170">
            <v>2</v>
          </cell>
          <cell r="R170">
            <v>6</v>
          </cell>
          <cell r="S170">
            <v>4</v>
          </cell>
          <cell r="T170">
            <v>5</v>
          </cell>
          <cell r="U170">
            <v>2</v>
          </cell>
          <cell r="V170">
            <v>6</v>
          </cell>
          <cell r="W170">
            <v>6</v>
          </cell>
          <cell r="X170">
            <v>6</v>
          </cell>
          <cell r="Y170">
            <v>7</v>
          </cell>
          <cell r="Z170">
            <v>6</v>
          </cell>
          <cell r="AA170">
            <v>6</v>
          </cell>
          <cell r="AB170">
            <v>6</v>
          </cell>
          <cell r="AC170">
            <v>6</v>
          </cell>
          <cell r="AD170">
            <v>6</v>
          </cell>
          <cell r="AE170">
            <v>1</v>
          </cell>
          <cell r="AF170">
            <v>1</v>
          </cell>
          <cell r="AG170">
            <v>1</v>
          </cell>
          <cell r="AH170">
            <v>2</v>
          </cell>
          <cell r="AI170">
            <v>50</v>
          </cell>
          <cell r="AJ170">
            <v>1</v>
          </cell>
          <cell r="AK170">
            <v>1</v>
          </cell>
          <cell r="AL170">
            <v>1</v>
          </cell>
          <cell r="AM170">
            <v>6</v>
          </cell>
        </row>
        <row r="171">
          <cell r="D171">
            <v>2</v>
          </cell>
          <cell r="E171">
            <v>4</v>
          </cell>
          <cell r="F171">
            <v>4</v>
          </cell>
          <cell r="K171">
            <v>5</v>
          </cell>
          <cell r="P171">
            <v>3</v>
          </cell>
          <cell r="S171">
            <v>5</v>
          </cell>
          <cell r="T171">
            <v>7</v>
          </cell>
          <cell r="U171">
            <v>1</v>
          </cell>
          <cell r="V171">
            <v>4</v>
          </cell>
          <cell r="AH171">
            <v>1</v>
          </cell>
          <cell r="AI171">
            <v>84</v>
          </cell>
          <cell r="AJ171">
            <v>2</v>
          </cell>
          <cell r="AK171">
            <v>1</v>
          </cell>
          <cell r="AL171">
            <v>1</v>
          </cell>
          <cell r="AM171">
            <v>6</v>
          </cell>
        </row>
        <row r="172">
          <cell r="D172">
            <v>5</v>
          </cell>
          <cell r="E172">
            <v>6</v>
          </cell>
          <cell r="F172">
            <v>4</v>
          </cell>
          <cell r="K172">
            <v>5</v>
          </cell>
          <cell r="L172">
            <v>4</v>
          </cell>
          <cell r="M172">
            <v>3</v>
          </cell>
          <cell r="N172">
            <v>3</v>
          </cell>
          <cell r="P172">
            <v>3</v>
          </cell>
          <cell r="Q172">
            <v>2</v>
          </cell>
          <cell r="R172">
            <v>4</v>
          </cell>
          <cell r="S172">
            <v>4</v>
          </cell>
          <cell r="T172">
            <v>7</v>
          </cell>
          <cell r="U172">
            <v>1</v>
          </cell>
          <cell r="V172">
            <v>5</v>
          </cell>
          <cell r="W172">
            <v>5</v>
          </cell>
          <cell r="X172">
            <v>5</v>
          </cell>
          <cell r="Y172">
            <v>5</v>
          </cell>
          <cell r="Z172">
            <v>5</v>
          </cell>
          <cell r="AA172">
            <v>5</v>
          </cell>
          <cell r="AB172">
            <v>5</v>
          </cell>
          <cell r="AC172">
            <v>6</v>
          </cell>
          <cell r="AD172">
            <v>6</v>
          </cell>
          <cell r="AE172">
            <v>4</v>
          </cell>
          <cell r="AF172">
            <v>4</v>
          </cell>
          <cell r="AG172">
            <v>3</v>
          </cell>
          <cell r="AH172">
            <v>2</v>
          </cell>
          <cell r="AI172">
            <v>65</v>
          </cell>
          <cell r="AJ172">
            <v>1</v>
          </cell>
          <cell r="AK172">
            <v>1</v>
          </cell>
          <cell r="AL172">
            <v>1</v>
          </cell>
          <cell r="AM172">
            <v>7</v>
          </cell>
        </row>
        <row r="173">
          <cell r="D173">
            <v>5</v>
          </cell>
          <cell r="E173">
            <v>5</v>
          </cell>
          <cell r="F173">
            <v>4</v>
          </cell>
          <cell r="K173">
            <v>5</v>
          </cell>
          <cell r="L173">
            <v>2</v>
          </cell>
          <cell r="M173">
            <v>4</v>
          </cell>
          <cell r="N173">
            <v>1</v>
          </cell>
          <cell r="O173">
            <v>6</v>
          </cell>
          <cell r="P173">
            <v>1</v>
          </cell>
          <cell r="Q173">
            <v>3</v>
          </cell>
          <cell r="R173">
            <v>3</v>
          </cell>
          <cell r="S173">
            <v>2</v>
          </cell>
          <cell r="T173">
            <v>7</v>
          </cell>
          <cell r="U173">
            <v>1</v>
          </cell>
          <cell r="V173">
            <v>5</v>
          </cell>
          <cell r="W173">
            <v>5</v>
          </cell>
          <cell r="X173">
            <v>6</v>
          </cell>
          <cell r="Y173">
            <v>5</v>
          </cell>
          <cell r="Z173">
            <v>5</v>
          </cell>
          <cell r="AA173">
            <v>5</v>
          </cell>
          <cell r="AB173">
            <v>4</v>
          </cell>
          <cell r="AC173">
            <v>5</v>
          </cell>
          <cell r="AD173">
            <v>5</v>
          </cell>
          <cell r="AE173">
            <v>1</v>
          </cell>
          <cell r="AF173">
            <v>2</v>
          </cell>
          <cell r="AG173">
            <v>4</v>
          </cell>
        </row>
        <row r="174">
          <cell r="D174">
            <v>3</v>
          </cell>
          <cell r="E174">
            <v>4</v>
          </cell>
          <cell r="F174">
            <v>4</v>
          </cell>
          <cell r="H174">
            <v>2</v>
          </cell>
          <cell r="L174">
            <v>4</v>
          </cell>
          <cell r="M174">
            <v>3</v>
          </cell>
          <cell r="N174">
            <v>2</v>
          </cell>
          <cell r="O174">
            <v>4</v>
          </cell>
          <cell r="P174">
            <v>3</v>
          </cell>
          <cell r="Q174">
            <v>3</v>
          </cell>
          <cell r="R174">
            <v>4</v>
          </cell>
          <cell r="S174">
            <v>3</v>
          </cell>
          <cell r="T174">
            <v>7</v>
          </cell>
          <cell r="U174">
            <v>1</v>
          </cell>
          <cell r="V174">
            <v>4</v>
          </cell>
          <cell r="W174">
            <v>5</v>
          </cell>
          <cell r="X174">
            <v>5</v>
          </cell>
          <cell r="Y174">
            <v>5</v>
          </cell>
          <cell r="Z174">
            <v>4</v>
          </cell>
          <cell r="AA174">
            <v>5</v>
          </cell>
          <cell r="AB174">
            <v>4</v>
          </cell>
          <cell r="AC174">
            <v>4</v>
          </cell>
          <cell r="AD174">
            <v>5</v>
          </cell>
          <cell r="AE174">
            <v>1</v>
          </cell>
          <cell r="AF174">
            <v>2</v>
          </cell>
          <cell r="AG174">
            <v>2</v>
          </cell>
          <cell r="AH174">
            <v>1</v>
          </cell>
          <cell r="AI174">
            <v>81</v>
          </cell>
          <cell r="AJ174">
            <v>1</v>
          </cell>
          <cell r="AK174">
            <v>1</v>
          </cell>
          <cell r="AL174">
            <v>2</v>
          </cell>
          <cell r="AM174">
            <v>6</v>
          </cell>
        </row>
        <row r="175">
          <cell r="D175">
            <v>4</v>
          </cell>
          <cell r="E175">
            <v>6</v>
          </cell>
          <cell r="F175">
            <v>5</v>
          </cell>
          <cell r="K175">
            <v>5</v>
          </cell>
          <cell r="L175">
            <v>2</v>
          </cell>
          <cell r="M175">
            <v>6</v>
          </cell>
          <cell r="N175">
            <v>2</v>
          </cell>
          <cell r="O175">
            <v>5</v>
          </cell>
          <cell r="P175">
            <v>1</v>
          </cell>
          <cell r="Q175">
            <v>2</v>
          </cell>
          <cell r="R175">
            <v>5</v>
          </cell>
          <cell r="S175">
            <v>5</v>
          </cell>
          <cell r="T175">
            <v>5</v>
          </cell>
          <cell r="U175">
            <v>2</v>
          </cell>
          <cell r="V175">
            <v>5</v>
          </cell>
          <cell r="W175">
            <v>6</v>
          </cell>
          <cell r="X175">
            <v>6</v>
          </cell>
          <cell r="Y175">
            <v>6</v>
          </cell>
          <cell r="Z175">
            <v>6</v>
          </cell>
          <cell r="AA175">
            <v>6</v>
          </cell>
          <cell r="AB175">
            <v>6</v>
          </cell>
          <cell r="AC175">
            <v>6</v>
          </cell>
          <cell r="AD175">
            <v>6</v>
          </cell>
          <cell r="AE175">
            <v>1</v>
          </cell>
          <cell r="AF175">
            <v>2</v>
          </cell>
          <cell r="AG175">
            <v>2</v>
          </cell>
          <cell r="AH175">
            <v>1</v>
          </cell>
          <cell r="AI175">
            <v>77</v>
          </cell>
          <cell r="AK175">
            <v>1</v>
          </cell>
          <cell r="AL175">
            <v>1</v>
          </cell>
          <cell r="AM175">
            <v>6</v>
          </cell>
        </row>
        <row r="176">
          <cell r="D176">
            <v>4</v>
          </cell>
          <cell r="E176">
            <v>6</v>
          </cell>
          <cell r="F176">
            <v>5</v>
          </cell>
          <cell r="K176">
            <v>5</v>
          </cell>
          <cell r="L176">
            <v>2</v>
          </cell>
          <cell r="M176">
            <v>6</v>
          </cell>
          <cell r="N176">
            <v>2</v>
          </cell>
          <cell r="O176">
            <v>5</v>
          </cell>
          <cell r="P176">
            <v>1</v>
          </cell>
          <cell r="Q176">
            <v>2</v>
          </cell>
          <cell r="R176">
            <v>5</v>
          </cell>
          <cell r="S176">
            <v>5</v>
          </cell>
          <cell r="T176">
            <v>5</v>
          </cell>
          <cell r="U176">
            <v>2</v>
          </cell>
          <cell r="V176">
            <v>5</v>
          </cell>
          <cell r="W176">
            <v>6</v>
          </cell>
          <cell r="X176">
            <v>6</v>
          </cell>
          <cell r="Y176">
            <v>6</v>
          </cell>
          <cell r="Z176">
            <v>6</v>
          </cell>
          <cell r="AA176">
            <v>6</v>
          </cell>
          <cell r="AB176">
            <v>6</v>
          </cell>
          <cell r="AC176">
            <v>6</v>
          </cell>
          <cell r="AD176">
            <v>6</v>
          </cell>
          <cell r="AE176">
            <v>1</v>
          </cell>
          <cell r="AF176">
            <v>2</v>
          </cell>
          <cell r="AG176">
            <v>2</v>
          </cell>
          <cell r="AH176">
            <v>2</v>
          </cell>
          <cell r="AI176">
            <v>75</v>
          </cell>
          <cell r="AJ176">
            <v>1</v>
          </cell>
          <cell r="AK176">
            <v>1</v>
          </cell>
          <cell r="AL176">
            <v>1</v>
          </cell>
          <cell r="AM176">
            <v>6</v>
          </cell>
        </row>
      </sheetData>
      <sheetData sheetId="1">
        <row r="7">
          <cell r="B7" t="str">
            <v>list</v>
          </cell>
          <cell r="C7" t="str">
            <v>list</v>
          </cell>
          <cell r="I7" t="str">
            <v>list</v>
          </cell>
          <cell r="X7" t="str">
            <v>list</v>
          </cell>
          <cell r="AB7" t="str">
            <v>list</v>
          </cell>
        </row>
        <row r="8">
          <cell r="B8" t="str">
            <v>&lt;6</v>
          </cell>
          <cell r="C8" t="str">
            <v>&lt;7</v>
          </cell>
          <cell r="I8" t="str">
            <v>&lt;3</v>
          </cell>
          <cell r="X8" t="str">
            <v>&lt;4</v>
          </cell>
          <cell r="AB8" t="str">
            <v>&lt;110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30"/>
  <sheetViews>
    <sheetView tabSelected="1" view="pageBreakPreview" zoomScale="60" workbookViewId="0" topLeftCell="A1">
      <selection activeCell="A12" sqref="A12:IV12"/>
    </sheetView>
  </sheetViews>
  <sheetFormatPr defaultColWidth="9.140625" defaultRowHeight="12.75"/>
  <cols>
    <col min="1" max="1" width="22.7109375" style="0" customWidth="1"/>
    <col min="2" max="2" width="10.421875" style="0" customWidth="1"/>
    <col min="4" max="4" width="18.28125" style="0" customWidth="1"/>
    <col min="5" max="5" width="11.421875" style="0" customWidth="1"/>
    <col min="7" max="7" width="21.421875" style="0" customWidth="1"/>
    <col min="8" max="8" width="11.7109375" style="0" customWidth="1"/>
  </cols>
  <sheetData>
    <row r="1" spans="1:8" ht="15.75" customHeight="1">
      <c r="A1" s="91" t="s">
        <v>134</v>
      </c>
      <c r="B1" s="92"/>
      <c r="C1" s="92"/>
      <c r="D1" s="92"/>
      <c r="E1" s="92"/>
      <c r="F1" s="92"/>
      <c r="G1" s="93"/>
      <c r="H1" s="10"/>
    </row>
    <row r="3" spans="2:10" ht="27.75" customHeight="1">
      <c r="B3" s="88" t="s">
        <v>0</v>
      </c>
      <c r="C3" s="88"/>
      <c r="D3" s="88"/>
      <c r="E3" s="88"/>
      <c r="F3" s="88"/>
      <c r="G3" s="88"/>
      <c r="H3" s="88"/>
      <c r="I3" s="88"/>
      <c r="J3" s="88"/>
    </row>
    <row r="4" spans="2:32" s="1" customFormat="1" ht="68.25" customHeight="1">
      <c r="B4" s="2" t="s">
        <v>1</v>
      </c>
      <c r="C4" s="1" t="s">
        <v>2</v>
      </c>
      <c r="D4" s="1" t="s">
        <v>3</v>
      </c>
      <c r="E4" s="2" t="s">
        <v>4</v>
      </c>
      <c r="F4" s="1" t="s">
        <v>5</v>
      </c>
      <c r="G4" s="1" t="s">
        <v>6</v>
      </c>
      <c r="H4" s="2" t="s">
        <v>7</v>
      </c>
      <c r="I4" s="1" t="s">
        <v>8</v>
      </c>
      <c r="J4" s="1" t="s">
        <v>9</v>
      </c>
      <c r="K4" s="1" t="s">
        <v>10</v>
      </c>
      <c r="L4" s="1" t="s">
        <v>11</v>
      </c>
      <c r="M4" s="1" t="s">
        <v>12</v>
      </c>
      <c r="N4" s="1" t="s">
        <v>13</v>
      </c>
      <c r="O4" s="1" t="s">
        <v>14</v>
      </c>
      <c r="P4" s="1" t="s">
        <v>15</v>
      </c>
      <c r="Q4" s="1" t="s">
        <v>16</v>
      </c>
      <c r="R4" s="1" t="s">
        <v>17</v>
      </c>
      <c r="S4" s="1" t="s">
        <v>18</v>
      </c>
      <c r="T4" s="1" t="s">
        <v>19</v>
      </c>
      <c r="U4" s="1" t="s">
        <v>20</v>
      </c>
      <c r="V4" s="1" t="s">
        <v>21</v>
      </c>
      <c r="W4" s="1" t="s">
        <v>22</v>
      </c>
      <c r="X4" s="1" t="s">
        <v>23</v>
      </c>
      <c r="Y4" s="1" t="s">
        <v>24</v>
      </c>
      <c r="Z4" s="1" t="s">
        <v>25</v>
      </c>
      <c r="AA4" s="1" t="s">
        <v>26</v>
      </c>
      <c r="AB4" s="1" t="s">
        <v>27</v>
      </c>
      <c r="AC4" s="1" t="s">
        <v>28</v>
      </c>
      <c r="AD4" s="1" t="s">
        <v>29</v>
      </c>
      <c r="AE4" s="1" t="s">
        <v>30</v>
      </c>
      <c r="AF4" s="1" t="s">
        <v>31</v>
      </c>
    </row>
    <row r="5" spans="2:8" s="1" customFormat="1" ht="18.75" customHeight="1">
      <c r="B5" s="2"/>
      <c r="E5" s="2"/>
      <c r="H5" s="2"/>
    </row>
    <row r="6" spans="1:28" s="5" customFormat="1" ht="22.5">
      <c r="A6" s="3" t="s">
        <v>32</v>
      </c>
      <c r="B6" s="4">
        <f>DAVERAGE('[1]Data entry'!D4:D1004,"list",'[1]Formula''s'!B7:B8)</f>
        <v>3.1882352941176473</v>
      </c>
      <c r="C6" s="5">
        <f>DAVERAGE('[1]Data entry'!E4:E1004,"list",'[1]Formula''s'!C7:C8)</f>
        <v>5.27906976744186</v>
      </c>
      <c r="D6" s="5">
        <f>DAVERAGE('[1]Data entry'!F4:F1004,"list",'[1]Formula''s'!C7:C8)</f>
        <v>4.776470588235294</v>
      </c>
      <c r="E6" s="4">
        <f>DAVERAGE('[1]Data entry'!L4:L1004,"list",'[1]Formula''s'!C7:C8)</f>
        <v>3.3580246913580245</v>
      </c>
      <c r="F6" s="5">
        <f>DAVERAGE('[1]Data entry'!M4:M1004,"list",'[1]Formula''s'!C7:C8)</f>
        <v>4.163636363636364</v>
      </c>
      <c r="G6" s="5">
        <f>DAVERAGE('[1]Data entry'!N4:N1004,"list",'[1]Formula''s'!C7:C8)</f>
        <v>2.204225352112676</v>
      </c>
      <c r="H6" s="4">
        <f>DAVERAGE('[1]Data entry'!O4:O1004,"list",'[1]Formula''s'!C7:C8)</f>
        <v>4.488888888888889</v>
      </c>
      <c r="I6" s="5">
        <f>DAVERAGE('[1]Data entry'!P4:P1004,"list",'[1]Formula''s'!I7:I8)</f>
        <v>1.1328125</v>
      </c>
      <c r="J6" s="5">
        <f>DAVERAGE('[1]Data entry'!Q4:Q1004,"list",'[1]Formula''s'!B7:B8)</f>
        <v>3.0416666666666665</v>
      </c>
      <c r="K6" s="5">
        <f>DAVERAGE('[1]Data entry'!R4:R1004,"list",'[1]Formula''s'!C7:C8)</f>
        <v>3.7125</v>
      </c>
      <c r="L6" s="5">
        <f>DAVERAGE('[1]Data entry'!S4:S1004,"list",'[1]Formula''s'!C7:C8)</f>
        <v>3.785276073619632</v>
      </c>
      <c r="M6" s="5">
        <f>DAVERAGE('[1]Data entry'!T4:T1004,"list",'[1]Formula''s'!C7:C8)</f>
        <v>4.25</v>
      </c>
      <c r="N6" s="5">
        <f>DAVERAGE('[1]Data entry'!U4:U1004,"list",'[1]Formula''s'!C7:C8)</f>
        <v>1.8493975903614457</v>
      </c>
      <c r="O6" s="5">
        <f>DAVERAGE('[1]Data entry'!V4:V1004,"list",'[1]Formula''s'!C7:C8)</f>
        <v>4.810975609756097</v>
      </c>
      <c r="P6" s="5">
        <f>DAVERAGE('[1]Data entry'!W4:W1004,"list",'[1]Formula''s'!C7:C8)</f>
        <v>5.2</v>
      </c>
      <c r="Q6" s="5">
        <f>DAVERAGE('[1]Data entry'!X4:X1004,"list",'[1]Formula''s'!C7:C8)</f>
        <v>5.327160493827161</v>
      </c>
      <c r="R6" s="5">
        <f>DAVERAGE('[1]Data entry'!Y4:Y1004,"list",'[1]Formula''s'!C7:C8)</f>
        <v>5.297872340425532</v>
      </c>
      <c r="S6" s="5">
        <f>DAVERAGE('[1]Data entry'!Z4:Z1004,"list",'[1]Formula''s'!C7:C8)</f>
        <v>5.305555555555555</v>
      </c>
      <c r="T6" s="5">
        <f>DAVERAGE('[1]Data entry'!AA4:AA1004,"list",'[1]Formula''s'!C7:C8)</f>
        <v>5.303225806451613</v>
      </c>
      <c r="U6" s="5">
        <f>DAVERAGE('[1]Data entry'!AB4:AB1004,"list",'[1]Formula''s'!C7:C8)</f>
        <v>5.08641975308642</v>
      </c>
      <c r="V6" s="5">
        <f>DAVERAGE('[1]Data entry'!AC4:AC1004,"list",'[1]Formula''s'!C7:C8)</f>
        <v>5.261146496815287</v>
      </c>
      <c r="W6" s="5">
        <f>DAVERAGE('[1]Data entry'!AD4:AD1004,"list",'[1]Formula''s'!C7:C8)</f>
        <v>5.30188679245283</v>
      </c>
      <c r="X6" s="5">
        <f>4-DAVERAGE('[1]Data entry'!AE4:AE1004,"list",'[1]Formula''s'!X7:X8)</f>
        <v>2.351145038167939</v>
      </c>
      <c r="Y6" s="5">
        <f>4-DAVERAGE('[1]Data entry'!AF4:AF1004,"list",'[1]Formula''s'!X7:X8)</f>
        <v>2.306451612903226</v>
      </c>
      <c r="Z6" s="5">
        <f>4-DAVERAGE('[1]Data entry'!AG4:AG1004,"list",'[1]Formula''s'!X7:X8)</f>
        <v>2.2372881355932206</v>
      </c>
      <c r="AB6" s="5">
        <f>DAVERAGE('[1]Data entry'!AI4:AI1004,"list",'[1]Formula''s'!AB7:AB8)</f>
        <v>51.10843373493976</v>
      </c>
    </row>
    <row r="7" spans="1:26" s="8" customFormat="1" ht="22.5">
      <c r="A7" s="6" t="s">
        <v>33</v>
      </c>
      <c r="B7" s="7"/>
      <c r="C7" s="8">
        <f>((C6-1)*100)/5</f>
        <v>85.5813953488372</v>
      </c>
      <c r="D7" s="8">
        <f>((D6-1)*100)/5</f>
        <v>75.52941176470588</v>
      </c>
      <c r="E7" s="7"/>
      <c r="F7" s="8">
        <f>((F6-1)*100)/5</f>
        <v>63.27272727272727</v>
      </c>
      <c r="H7" s="7">
        <f>((H6-1)*100)/5</f>
        <v>69.77777777777779</v>
      </c>
      <c r="K7" s="8">
        <f>((K6-1)*100)/5</f>
        <v>54.25</v>
      </c>
      <c r="L7" s="8">
        <f>((L6-1)*100)/5</f>
        <v>55.70552147239264</v>
      </c>
      <c r="M7" s="8">
        <f>((M6-1)*100)/5</f>
        <v>65</v>
      </c>
      <c r="O7" s="8">
        <f aca="true" t="shared" si="0" ref="O7:W7">((O6-1)*100)/5</f>
        <v>76.21951219512195</v>
      </c>
      <c r="P7" s="8">
        <f t="shared" si="0"/>
        <v>84</v>
      </c>
      <c r="Q7" s="8">
        <f t="shared" si="0"/>
        <v>86.54320987654322</v>
      </c>
      <c r="R7" s="8">
        <f t="shared" si="0"/>
        <v>85.95744680851064</v>
      </c>
      <c r="S7" s="8">
        <f t="shared" si="0"/>
        <v>86.11111111111111</v>
      </c>
      <c r="T7" s="8">
        <f t="shared" si="0"/>
        <v>86.06451612903227</v>
      </c>
      <c r="U7" s="8">
        <f t="shared" si="0"/>
        <v>81.7283950617284</v>
      </c>
      <c r="V7" s="8">
        <f t="shared" si="0"/>
        <v>85.22292993630575</v>
      </c>
      <c r="W7" s="8">
        <f t="shared" si="0"/>
        <v>86.0377358490566</v>
      </c>
      <c r="X7" s="8">
        <f>((X6-1)*100)/2</f>
        <v>67.55725190839695</v>
      </c>
      <c r="Y7" s="8">
        <f>((Y6-1)*100)/2</f>
        <v>65.3225806451613</v>
      </c>
      <c r="Z7" s="8">
        <f>((Z6-1)*100)/2</f>
        <v>61.86440677966103</v>
      </c>
    </row>
    <row r="8" spans="1:8" ht="12.75">
      <c r="A8" s="9"/>
      <c r="B8" s="10"/>
      <c r="E8" s="10"/>
      <c r="H8" s="10"/>
    </row>
    <row r="9" spans="1:28" ht="12.75">
      <c r="A9" s="89" t="s">
        <v>34</v>
      </c>
      <c r="B9" s="10" t="s">
        <v>35</v>
      </c>
      <c r="C9" t="s">
        <v>35</v>
      </c>
      <c r="E9" s="10"/>
      <c r="H9" s="10"/>
      <c r="I9" t="s">
        <v>35</v>
      </c>
      <c r="X9" t="s">
        <v>35</v>
      </c>
      <c r="AB9" t="s">
        <v>35</v>
      </c>
    </row>
    <row r="10" spans="1:28" ht="12.75">
      <c r="A10" s="89"/>
      <c r="B10" s="10" t="s">
        <v>36</v>
      </c>
      <c r="C10" t="s">
        <v>37</v>
      </c>
      <c r="E10" s="10"/>
      <c r="H10" s="10"/>
      <c r="I10" t="s">
        <v>38</v>
      </c>
      <c r="X10" t="s">
        <v>39</v>
      </c>
      <c r="AB10" t="s">
        <v>40</v>
      </c>
    </row>
    <row r="11" spans="1:8" ht="12.75">
      <c r="A11" s="90"/>
      <c r="B11" s="90"/>
      <c r="C11" s="90"/>
      <c r="D11" s="90"/>
      <c r="E11" s="90"/>
      <c r="F11" s="90"/>
      <c r="H11" s="10"/>
    </row>
    <row r="12" spans="1:8" ht="15.75" customHeight="1">
      <c r="A12" s="91" t="s">
        <v>134</v>
      </c>
      <c r="B12" s="92"/>
      <c r="C12" s="92"/>
      <c r="D12" s="92"/>
      <c r="E12" s="92"/>
      <c r="F12" s="92"/>
      <c r="G12" s="93"/>
      <c r="H12" s="10"/>
    </row>
    <row r="13" spans="1:24" ht="26.25" customHeight="1">
      <c r="A13" s="86" t="s">
        <v>41</v>
      </c>
      <c r="B13" s="87"/>
      <c r="C13" s="87"/>
      <c r="D13" s="87"/>
      <c r="E13" s="87"/>
      <c r="F13" s="87"/>
      <c r="H13" s="10"/>
      <c r="U13" s="11"/>
      <c r="V13" s="11"/>
      <c r="W13" s="11"/>
      <c r="X13" s="11"/>
    </row>
    <row r="14" spans="1:29" ht="30" customHeight="1">
      <c r="A14" s="12"/>
      <c r="B14" s="13"/>
      <c r="C14" s="14"/>
      <c r="D14" s="14"/>
      <c r="E14" s="15" t="s">
        <v>42</v>
      </c>
      <c r="F14" s="15" t="s">
        <v>43</v>
      </c>
      <c r="H14" s="10"/>
      <c r="L14" s="16"/>
      <c r="P14" s="16"/>
      <c r="S14" s="16"/>
      <c r="T14" s="16"/>
      <c r="U14" s="17"/>
      <c r="W14" s="18"/>
      <c r="X14" s="18"/>
      <c r="Y14" s="17"/>
      <c r="AB14" s="19"/>
      <c r="AC14" s="19"/>
    </row>
    <row r="15" spans="1:29" s="23" customFormat="1" ht="21.75" customHeight="1">
      <c r="A15" s="81" t="s">
        <v>44</v>
      </c>
      <c r="B15" s="82"/>
      <c r="C15" s="82"/>
      <c r="D15" s="82"/>
      <c r="E15" s="21" t="str">
        <f>IF(ISERR($C$7),"No valid cases",TEXT($C$7,"0"))</f>
        <v>86</v>
      </c>
      <c r="F15" s="22">
        <v>77</v>
      </c>
      <c r="H15" s="24"/>
      <c r="X15" s="25"/>
      <c r="Y15" s="25"/>
      <c r="AC15" s="25"/>
    </row>
    <row r="16" spans="1:29" s="23" customFormat="1" ht="21.75" customHeight="1">
      <c r="A16" s="81" t="s">
        <v>45</v>
      </c>
      <c r="B16" s="82"/>
      <c r="C16" s="82"/>
      <c r="D16" s="82"/>
      <c r="E16" s="21" t="str">
        <f>IF(ISERR($D$7),"No valid cases",TEXT($D$7,"0"))</f>
        <v>76</v>
      </c>
      <c r="F16" s="22">
        <v>67</v>
      </c>
      <c r="H16" s="24"/>
      <c r="X16" s="25"/>
      <c r="Y16" s="25"/>
      <c r="AC16" s="25"/>
    </row>
    <row r="17" spans="1:29" s="26" customFormat="1" ht="21.75" customHeight="1">
      <c r="A17" s="81" t="s">
        <v>46</v>
      </c>
      <c r="B17" s="82"/>
      <c r="C17" s="82"/>
      <c r="D17" s="82"/>
      <c r="E17" s="21" t="str">
        <f>IF(ISERR($F$7),"No valid cases",TEXT($F$7,"0"))</f>
        <v>63</v>
      </c>
      <c r="F17" s="22">
        <v>60</v>
      </c>
      <c r="H17" s="27"/>
      <c r="X17" s="25"/>
      <c r="Y17" s="25"/>
      <c r="AC17" s="25"/>
    </row>
    <row r="18" spans="1:29" s="26" customFormat="1" ht="21.75" customHeight="1">
      <c r="A18" s="81" t="s">
        <v>47</v>
      </c>
      <c r="B18" s="82"/>
      <c r="C18" s="82"/>
      <c r="D18" s="82"/>
      <c r="E18" s="21" t="str">
        <f>IF(ISERR($H$7),"No valid cases",TEXT($H$7,"0"))</f>
        <v>70</v>
      </c>
      <c r="F18" s="22">
        <v>69</v>
      </c>
      <c r="H18" s="27"/>
      <c r="X18" s="25"/>
      <c r="Y18" s="25"/>
      <c r="AC18" s="25"/>
    </row>
    <row r="19" spans="1:29" s="30" customFormat="1" ht="21.75" customHeight="1">
      <c r="A19" s="83" t="s">
        <v>48</v>
      </c>
      <c r="B19" s="84"/>
      <c r="C19" s="84"/>
      <c r="D19" s="84"/>
      <c r="E19" s="28" t="str">
        <f>IF(ISERR($K$7),"No valid cases",TEXT($K$7,"0"))</f>
        <v>54</v>
      </c>
      <c r="F19" s="29">
        <v>57</v>
      </c>
      <c r="H19" s="31"/>
      <c r="X19" s="32"/>
      <c r="Y19" s="32"/>
      <c r="AC19" s="32"/>
    </row>
    <row r="20" spans="1:29" s="30" customFormat="1" ht="21.75" customHeight="1">
      <c r="A20" s="83" t="s">
        <v>49</v>
      </c>
      <c r="B20" s="84"/>
      <c r="C20" s="84"/>
      <c r="D20" s="84"/>
      <c r="E20" s="28" t="str">
        <f>IF(ISERR($L$7),"No valid cases",TEXT($L$7,"0"))</f>
        <v>56</v>
      </c>
      <c r="F20" s="29">
        <v>59</v>
      </c>
      <c r="H20" s="31"/>
      <c r="X20" s="32"/>
      <c r="Y20" s="33"/>
      <c r="AC20" s="32"/>
    </row>
    <row r="21" spans="1:29" s="23" customFormat="1" ht="21.75" customHeight="1">
      <c r="A21" s="81" t="s">
        <v>50</v>
      </c>
      <c r="B21" s="82"/>
      <c r="C21" s="82"/>
      <c r="D21" s="82"/>
      <c r="E21" s="21" t="str">
        <f>IF(ISERR($M$7),"No valid cases",TEXT($M$7,"0"))</f>
        <v>65</v>
      </c>
      <c r="F21" s="22">
        <v>61</v>
      </c>
      <c r="H21" s="24"/>
      <c r="X21" s="25"/>
      <c r="Y21" s="25"/>
      <c r="AC21" s="25"/>
    </row>
    <row r="22" spans="1:29" s="23" customFormat="1" ht="21.75" customHeight="1">
      <c r="A22" s="85" t="s">
        <v>51</v>
      </c>
      <c r="B22" s="82"/>
      <c r="C22" s="82"/>
      <c r="D22" s="82"/>
      <c r="E22" s="21" t="str">
        <f>IF(ISERR($O$7),"No valid cases",TEXT($O$7,"0"))</f>
        <v>76</v>
      </c>
      <c r="F22" s="22">
        <v>69</v>
      </c>
      <c r="H22" s="24"/>
      <c r="J22" s="34"/>
      <c r="R22" s="25"/>
      <c r="S22" s="25"/>
      <c r="T22" s="25"/>
      <c r="U22" s="25"/>
      <c r="V22" s="25"/>
      <c r="W22" s="25"/>
      <c r="X22" s="35"/>
      <c r="Y22" s="35"/>
      <c r="AC22" s="25"/>
    </row>
    <row r="23" spans="1:24" s="23" customFormat="1" ht="21.75" customHeight="1">
      <c r="A23" s="85" t="s">
        <v>52</v>
      </c>
      <c r="B23" s="82"/>
      <c r="C23" s="82"/>
      <c r="D23" s="82"/>
      <c r="E23" s="21" t="str">
        <f>IF(ISERR($P$7),"No valid cases",TEXT($P$7,"0"))</f>
        <v>84</v>
      </c>
      <c r="F23" s="22">
        <v>81</v>
      </c>
      <c r="H23" s="24"/>
      <c r="X23" s="36"/>
    </row>
    <row r="24" spans="1:28" s="23" customFormat="1" ht="21.75" customHeight="1">
      <c r="A24" s="85" t="s">
        <v>53</v>
      </c>
      <c r="B24" s="82"/>
      <c r="C24" s="82"/>
      <c r="D24" s="82"/>
      <c r="E24" s="21" t="str">
        <f>IF(ISERR($Q$7),"No valid cases",TEXT($Q$7,"0"))</f>
        <v>87</v>
      </c>
      <c r="F24" s="22">
        <v>84</v>
      </c>
      <c r="H24" s="24"/>
      <c r="L24" s="35"/>
      <c r="M24" s="25"/>
      <c r="P24" s="35"/>
      <c r="Q24" s="25"/>
      <c r="T24" s="35"/>
      <c r="U24" s="25"/>
      <c r="X24" s="35"/>
      <c r="Y24" s="35"/>
      <c r="AB24" s="35"/>
    </row>
    <row r="25" spans="1:25" s="26" customFormat="1" ht="21.75" customHeight="1">
      <c r="A25" s="81" t="s">
        <v>54</v>
      </c>
      <c r="B25" s="82"/>
      <c r="C25" s="82"/>
      <c r="D25" s="82"/>
      <c r="E25" s="21" t="str">
        <f>IF(ISERR($R$7),"No valid cases",TEXT($R$7,"0"))</f>
        <v>86</v>
      </c>
      <c r="F25" s="22">
        <v>84</v>
      </c>
      <c r="H25" s="27"/>
      <c r="M25" s="25"/>
      <c r="Y25" s="35"/>
    </row>
    <row r="26" spans="1:32" s="26" customFormat="1" ht="21.75" customHeight="1">
      <c r="A26" s="81" t="s">
        <v>55</v>
      </c>
      <c r="B26" s="82"/>
      <c r="C26" s="82"/>
      <c r="D26" s="82"/>
      <c r="E26" s="21" t="str">
        <f>IF(ISERR($S$7),"No valid cases",TEXT($S$7,"0"))</f>
        <v>86</v>
      </c>
      <c r="F26" s="22">
        <v>81</v>
      </c>
      <c r="H26" s="27"/>
      <c r="M26" s="35"/>
      <c r="Y26" s="37"/>
      <c r="AF26" s="38"/>
    </row>
    <row r="27" spans="1:32" s="26" customFormat="1" ht="21.75" customHeight="1">
      <c r="A27" s="81" t="s">
        <v>56</v>
      </c>
      <c r="B27" s="82"/>
      <c r="C27" s="82"/>
      <c r="D27" s="82"/>
      <c r="E27" s="21" t="str">
        <f>IF(ISERR($T$7),"No valid cases",TEXT($T$7,"0"))</f>
        <v>86</v>
      </c>
      <c r="F27" s="22">
        <v>83</v>
      </c>
      <c r="H27" s="27"/>
      <c r="M27" s="25"/>
      <c r="Y27" s="37"/>
      <c r="AF27" s="34"/>
    </row>
    <row r="28" spans="1:32" s="26" customFormat="1" ht="21.75" customHeight="1">
      <c r="A28" s="81" t="s">
        <v>57</v>
      </c>
      <c r="B28" s="82"/>
      <c r="C28" s="82"/>
      <c r="D28" s="82"/>
      <c r="E28" s="21" t="str">
        <f>IF(ISERR($U$7),"No valid cases",TEXT($U$7,"0"))</f>
        <v>82</v>
      </c>
      <c r="F28" s="22">
        <v>80</v>
      </c>
      <c r="H28" s="27"/>
      <c r="M28" s="25"/>
      <c r="Y28" s="37"/>
      <c r="AF28" s="39"/>
    </row>
    <row r="29" spans="1:32" s="26" customFormat="1" ht="21.75" customHeight="1">
      <c r="A29" s="81" t="s">
        <v>58</v>
      </c>
      <c r="B29" s="82"/>
      <c r="C29" s="82"/>
      <c r="D29" s="82"/>
      <c r="E29" s="21" t="str">
        <f>IF(ISERR($V$7),"No valid cases",TEXT($V$7,"0"))</f>
        <v>85</v>
      </c>
      <c r="F29" s="22">
        <v>84</v>
      </c>
      <c r="H29" s="27"/>
      <c r="M29" s="25"/>
      <c r="Y29" s="25"/>
      <c r="AF29" s="39"/>
    </row>
    <row r="30" spans="1:32" s="26" customFormat="1" ht="21.75" customHeight="1">
      <c r="A30" s="81" t="s">
        <v>59</v>
      </c>
      <c r="B30" s="82"/>
      <c r="C30" s="82"/>
      <c r="D30" s="82"/>
      <c r="E30" s="21" t="str">
        <f>IF(ISERR($W$7),"No valid cases",TEXT($W$7,"0"))</f>
        <v>86</v>
      </c>
      <c r="F30" s="22">
        <v>84</v>
      </c>
      <c r="H30" s="27"/>
      <c r="M30" s="25"/>
      <c r="Y30" s="25"/>
      <c r="AF30" s="39"/>
    </row>
    <row r="31" spans="1:32" s="26" customFormat="1" ht="21.75" customHeight="1">
      <c r="A31" s="81" t="s">
        <v>60</v>
      </c>
      <c r="B31" s="82"/>
      <c r="C31" s="82"/>
      <c r="D31" s="82"/>
      <c r="E31" s="21" t="str">
        <f>IF(ISERR($X$7),"No valid cases",TEXT($X$7,"0"))</f>
        <v>68</v>
      </c>
      <c r="F31" s="22">
        <v>69</v>
      </c>
      <c r="H31" s="27"/>
      <c r="M31" s="25"/>
      <c r="Y31" s="25"/>
      <c r="Z31" s="25"/>
      <c r="AA31" s="25"/>
      <c r="AB31" s="25"/>
      <c r="AF31" s="39"/>
    </row>
    <row r="32" spans="1:32" s="30" customFormat="1" ht="21.75" customHeight="1">
      <c r="A32" s="83" t="s">
        <v>61</v>
      </c>
      <c r="B32" s="84"/>
      <c r="C32" s="84"/>
      <c r="D32" s="84"/>
      <c r="E32" s="28" t="str">
        <f>IF(ISERR($Y$7),"No valid cases",TEXT($Y$7,"0"))</f>
        <v>65</v>
      </c>
      <c r="F32" s="29">
        <v>66</v>
      </c>
      <c r="H32" s="31"/>
      <c r="M32" s="32"/>
      <c r="Y32" s="32"/>
      <c r="Z32" s="32"/>
      <c r="AA32" s="32"/>
      <c r="AB32" s="32"/>
      <c r="AF32" s="40"/>
    </row>
    <row r="33" spans="1:30" s="26" customFormat="1" ht="21.75" customHeight="1">
      <c r="A33" s="81" t="s">
        <v>62</v>
      </c>
      <c r="B33" s="82"/>
      <c r="C33" s="82"/>
      <c r="D33" s="82"/>
      <c r="E33" s="21" t="str">
        <f>IF(ISERR($Z$7),"No valid cases",TEXT($Z$7,"0"))</f>
        <v>62</v>
      </c>
      <c r="F33" s="22">
        <v>62</v>
      </c>
      <c r="H33" s="27"/>
      <c r="AC33" s="80"/>
      <c r="AD33" s="80"/>
    </row>
    <row r="34" spans="1:30" ht="30" customHeight="1">
      <c r="A34" s="42"/>
      <c r="B34" s="43"/>
      <c r="C34" s="44"/>
      <c r="D34" s="45"/>
      <c r="E34" s="46"/>
      <c r="F34" s="47"/>
      <c r="G34" s="48"/>
      <c r="H34" s="49"/>
      <c r="AC34" s="50"/>
      <c r="AD34" s="50"/>
    </row>
    <row r="35" spans="1:30" ht="30" customHeight="1">
      <c r="A35" s="42"/>
      <c r="B35" s="43"/>
      <c r="C35" s="44"/>
      <c r="D35" s="45"/>
      <c r="E35" s="46"/>
      <c r="F35" s="47"/>
      <c r="G35" s="48"/>
      <c r="H35" s="49"/>
      <c r="AC35" s="50"/>
      <c r="AD35" s="50"/>
    </row>
    <row r="36" spans="1:30" ht="30" customHeight="1">
      <c r="A36" s="42"/>
      <c r="B36" s="43"/>
      <c r="C36" s="44"/>
      <c r="D36" s="45"/>
      <c r="E36" s="46"/>
      <c r="F36" s="47"/>
      <c r="G36" s="48"/>
      <c r="H36" s="49"/>
      <c r="AC36" s="50"/>
      <c r="AD36" s="50"/>
    </row>
    <row r="37" spans="1:30" s="55" customFormat="1" ht="30" customHeight="1">
      <c r="A37" s="51" t="s">
        <v>63</v>
      </c>
      <c r="B37" s="52" t="s">
        <v>64</v>
      </c>
      <c r="C37" s="53"/>
      <c r="D37" s="51" t="s">
        <v>44</v>
      </c>
      <c r="E37" s="52" t="s">
        <v>64</v>
      </c>
      <c r="F37" s="54"/>
      <c r="G37" s="51" t="s">
        <v>45</v>
      </c>
      <c r="H37" s="52" t="s">
        <v>64</v>
      </c>
      <c r="AC37" s="36"/>
      <c r="AD37" s="36"/>
    </row>
    <row r="38" spans="1:30" s="23" customFormat="1" ht="30" customHeight="1">
      <c r="A38" s="56" t="s">
        <v>65</v>
      </c>
      <c r="B38" s="57">
        <f>COUNTIF('[1]Data entry'!D5:D1004,"=1")</f>
        <v>8</v>
      </c>
      <c r="C38" s="58"/>
      <c r="D38" s="56" t="s">
        <v>66</v>
      </c>
      <c r="E38" s="21">
        <f>COUNTIF('[1]Data entry'!E5:E1004,"=1")</f>
        <v>1</v>
      </c>
      <c r="F38" s="59"/>
      <c r="G38" s="56" t="s">
        <v>66</v>
      </c>
      <c r="H38" s="21">
        <f>COUNTIF('[1]Data entry'!F5:F1004,"=1")</f>
        <v>0</v>
      </c>
      <c r="AC38" s="41"/>
      <c r="AD38" s="41"/>
    </row>
    <row r="39" spans="1:30" s="23" customFormat="1" ht="30" customHeight="1">
      <c r="A39" s="56" t="s">
        <v>67</v>
      </c>
      <c r="B39" s="57">
        <f>COUNTIF('[1]Data entry'!D5:D1004,"=2")</f>
        <v>45</v>
      </c>
      <c r="C39" s="58"/>
      <c r="D39" s="56" t="s">
        <v>68</v>
      </c>
      <c r="E39" s="21">
        <f>COUNTIF('[1]Data entry'!E5:E1004,"=2")</f>
        <v>0</v>
      </c>
      <c r="F39" s="59"/>
      <c r="G39" s="56" t="s">
        <v>68</v>
      </c>
      <c r="H39" s="21">
        <f>COUNTIF('[1]Data entry'!F5:F1004,"=2")</f>
        <v>1</v>
      </c>
      <c r="AC39" s="41"/>
      <c r="AD39" s="41"/>
    </row>
    <row r="40" spans="1:30" s="23" customFormat="1" ht="30" customHeight="1">
      <c r="A40" s="56" t="s">
        <v>69</v>
      </c>
      <c r="B40" s="57">
        <f>COUNTIF('[1]Data entry'!D5:D1004,"=3")</f>
        <v>52</v>
      </c>
      <c r="C40" s="58"/>
      <c r="D40" s="56" t="s">
        <v>70</v>
      </c>
      <c r="E40" s="21">
        <f>COUNTIF('[1]Data entry'!E5:E1004,"=3")</f>
        <v>6</v>
      </c>
      <c r="F40" s="59"/>
      <c r="G40" s="56" t="s">
        <v>70</v>
      </c>
      <c r="H40" s="21">
        <f>COUNTIF('[1]Data entry'!F5:F1004,"=3")</f>
        <v>8</v>
      </c>
      <c r="AC40" s="41"/>
      <c r="AD40" s="41"/>
    </row>
    <row r="41" spans="1:30" s="23" customFormat="1" ht="30" customHeight="1">
      <c r="A41" s="56" t="s">
        <v>71</v>
      </c>
      <c r="B41" s="57">
        <f>COUNTIF('[1]Data entry'!D5:D1004,"=4")</f>
        <v>37</v>
      </c>
      <c r="C41" s="58"/>
      <c r="D41" s="56" t="s">
        <v>72</v>
      </c>
      <c r="E41" s="21">
        <f>COUNTIF('[1]Data entry'!E5:E1004,"=4")</f>
        <v>26</v>
      </c>
      <c r="F41" s="59"/>
      <c r="G41" s="56" t="s">
        <v>72</v>
      </c>
      <c r="H41" s="21">
        <f>COUNTIF('[1]Data entry'!F5:F1004,"=4")</f>
        <v>51</v>
      </c>
      <c r="AC41" s="41"/>
      <c r="AD41" s="41"/>
    </row>
    <row r="42" spans="1:30" s="23" customFormat="1" ht="30" customHeight="1">
      <c r="A42" s="56" t="s">
        <v>73</v>
      </c>
      <c r="B42" s="57">
        <f>COUNTIF('[1]Data entry'!D5:D1004,"=5")</f>
        <v>28</v>
      </c>
      <c r="C42" s="58"/>
      <c r="D42" s="56" t="s">
        <v>74</v>
      </c>
      <c r="E42" s="21">
        <f>COUNTIF('[1]Data entry'!E5:E1004,"=5")</f>
        <v>49</v>
      </c>
      <c r="F42" s="59"/>
      <c r="G42" s="56" t="s">
        <v>74</v>
      </c>
      <c r="H42" s="21">
        <f>COUNTIF('[1]Data entry'!F5:F1004,"=5")</f>
        <v>78</v>
      </c>
      <c r="AC42" s="41"/>
      <c r="AD42" s="41"/>
    </row>
    <row r="43" spans="1:30" s="23" customFormat="1" ht="30" customHeight="1">
      <c r="A43" s="58"/>
      <c r="B43" s="60"/>
      <c r="C43" s="58"/>
      <c r="D43" s="56" t="s">
        <v>75</v>
      </c>
      <c r="E43" s="21">
        <f>COUNTIF('[1]Data entry'!E5:E1004,"=6")</f>
        <v>90</v>
      </c>
      <c r="F43" s="59"/>
      <c r="G43" s="56" t="s">
        <v>75</v>
      </c>
      <c r="H43" s="21">
        <f>COUNTIF('[1]Data entry'!F5:F1004,"=6")</f>
        <v>32</v>
      </c>
      <c r="AC43" s="41"/>
      <c r="AD43" s="41"/>
    </row>
    <row r="44" spans="1:30" s="23" customFormat="1" ht="30" customHeight="1">
      <c r="A44" s="58"/>
      <c r="B44" s="60"/>
      <c r="C44" s="58"/>
      <c r="D44" s="54"/>
      <c r="E44" s="61"/>
      <c r="F44" s="59"/>
      <c r="G44" s="62"/>
      <c r="H44" s="63"/>
      <c r="AC44" s="41"/>
      <c r="AD44" s="41"/>
    </row>
    <row r="45" spans="1:30" s="55" customFormat="1" ht="30" customHeight="1">
      <c r="A45" s="64" t="s">
        <v>76</v>
      </c>
      <c r="B45" s="52" t="s">
        <v>64</v>
      </c>
      <c r="C45" s="65"/>
      <c r="D45" s="64" t="s">
        <v>77</v>
      </c>
      <c r="E45" s="52" t="s">
        <v>64</v>
      </c>
      <c r="G45" s="64" t="s">
        <v>46</v>
      </c>
      <c r="H45" s="52" t="s">
        <v>64</v>
      </c>
      <c r="AC45" s="36"/>
      <c r="AD45" s="36"/>
    </row>
    <row r="46" spans="1:28" s="23" customFormat="1" ht="30" customHeight="1">
      <c r="A46" s="56" t="s">
        <v>78</v>
      </c>
      <c r="B46" s="21">
        <f>COUNT('[1]Data entry'!G5:G1004)</f>
        <v>12</v>
      </c>
      <c r="C46" s="25"/>
      <c r="D46" s="56" t="s">
        <v>79</v>
      </c>
      <c r="E46" s="21">
        <f>COUNTIF('[1]Data entry'!L5:L1004,"=1")</f>
        <v>20</v>
      </c>
      <c r="G46" s="56" t="s">
        <v>66</v>
      </c>
      <c r="H46" s="21">
        <f>COUNTIF('[1]Data entry'!M5:M1004,"=1")</f>
        <v>0</v>
      </c>
      <c r="L46" s="35"/>
      <c r="M46" s="25"/>
      <c r="P46" s="66"/>
      <c r="Q46" s="25"/>
      <c r="T46" s="66"/>
      <c r="U46" s="25"/>
      <c r="X46" s="66"/>
      <c r="Y46" s="25"/>
      <c r="AB46" s="66"/>
    </row>
    <row r="47" spans="1:17" s="23" customFormat="1" ht="30" customHeight="1">
      <c r="A47" s="56" t="s">
        <v>80</v>
      </c>
      <c r="B47" s="21">
        <f>COUNT('[1]Data entry'!H5:H1004)</f>
        <v>3</v>
      </c>
      <c r="C47" s="25"/>
      <c r="D47" s="56" t="s">
        <v>81</v>
      </c>
      <c r="E47" s="21">
        <f>COUNTIF('[1]Data entry'!L5:L1004,"=2")</f>
        <v>30</v>
      </c>
      <c r="G47" s="56" t="s">
        <v>68</v>
      </c>
      <c r="H47" s="21">
        <f>COUNTIF('[1]Data entry'!M5:M1004,"=2")</f>
        <v>7</v>
      </c>
      <c r="Q47" s="25"/>
    </row>
    <row r="48" spans="1:17" s="23" customFormat="1" ht="30" customHeight="1">
      <c r="A48" s="56" t="s">
        <v>82</v>
      </c>
      <c r="B48" s="21">
        <f>COUNT('[1]Data entry'!I5:I1004)</f>
        <v>35</v>
      </c>
      <c r="C48" s="25"/>
      <c r="D48" s="56" t="s">
        <v>83</v>
      </c>
      <c r="E48" s="21">
        <f>COUNTIF('[1]Data entry'!L5:L1004,"=3")</f>
        <v>40</v>
      </c>
      <c r="G48" s="56" t="s">
        <v>70</v>
      </c>
      <c r="H48" s="21">
        <f>COUNTIF('[1]Data entry'!M5:M1004,"=3")</f>
        <v>54</v>
      </c>
      <c r="Q48" s="25"/>
    </row>
    <row r="49" spans="1:17" s="23" customFormat="1" ht="30" customHeight="1">
      <c r="A49" s="56" t="s">
        <v>84</v>
      </c>
      <c r="B49" s="21">
        <f>COUNT('[1]Data entry'!J5:J1004)</f>
        <v>55</v>
      </c>
      <c r="C49" s="25"/>
      <c r="D49" s="56" t="s">
        <v>85</v>
      </c>
      <c r="E49" s="21">
        <f>COUNTIF('[1]Data entry'!L5:L1004,"=4")</f>
        <v>35</v>
      </c>
      <c r="G49" s="56" t="s">
        <v>72</v>
      </c>
      <c r="H49" s="21">
        <f>COUNTIF('[1]Data entry'!M5:M1004,"=4")</f>
        <v>39</v>
      </c>
      <c r="Q49" s="25"/>
    </row>
    <row r="50" spans="1:17" s="23" customFormat="1" ht="30" customHeight="1">
      <c r="A50" s="56" t="s">
        <v>65</v>
      </c>
      <c r="B50" s="21">
        <f>COUNT('[1]Data entry'!K5:K1004)</f>
        <v>88</v>
      </c>
      <c r="C50" s="25"/>
      <c r="D50" s="56" t="s">
        <v>86</v>
      </c>
      <c r="E50" s="21">
        <f>COUNTIF('[1]Data entry'!L5:L1004,"=5")</f>
        <v>18</v>
      </c>
      <c r="G50" s="56" t="s">
        <v>74</v>
      </c>
      <c r="H50" s="21">
        <f>COUNTIF('[1]Data entry'!M5:M1004,"=5")</f>
        <v>35</v>
      </c>
      <c r="Q50" s="25"/>
    </row>
    <row r="51" spans="2:17" s="23" customFormat="1" ht="30" customHeight="1">
      <c r="B51" s="24"/>
      <c r="C51" s="25"/>
      <c r="D51" s="56" t="s">
        <v>87</v>
      </c>
      <c r="E51" s="21">
        <f>COUNTIF('[1]Data entry'!L5:L1004,"=6")</f>
        <v>19</v>
      </c>
      <c r="F51" s="25"/>
      <c r="G51" s="56" t="s">
        <v>75</v>
      </c>
      <c r="H51" s="21">
        <f>COUNTIF('[1]Data entry'!M5:M1004,"=6")</f>
        <v>30</v>
      </c>
      <c r="Q51" s="25"/>
    </row>
    <row r="52" spans="2:17" s="23" customFormat="1" ht="30" customHeight="1">
      <c r="B52" s="24"/>
      <c r="D52" s="56" t="s">
        <v>88</v>
      </c>
      <c r="E52" s="21">
        <f>COUNTIF('[1]Data entry'!L5:L1004,"=7")</f>
        <v>7</v>
      </c>
      <c r="G52" s="56" t="s">
        <v>88</v>
      </c>
      <c r="H52" s="21">
        <f>COUNTIF('[1]Data entry'!M5:M1004,"=7")</f>
        <v>5</v>
      </c>
      <c r="Q52" s="25"/>
    </row>
    <row r="53" spans="2:17" s="23" customFormat="1" ht="30" customHeight="1">
      <c r="B53" s="24"/>
      <c r="E53" s="24"/>
      <c r="H53" s="24"/>
      <c r="Q53" s="25"/>
    </row>
    <row r="54" spans="1:17" s="55" customFormat="1" ht="30" customHeight="1">
      <c r="A54" s="64" t="s">
        <v>89</v>
      </c>
      <c r="B54" s="52" t="s">
        <v>64</v>
      </c>
      <c r="C54" s="38"/>
      <c r="D54" s="64" t="s">
        <v>47</v>
      </c>
      <c r="E54" s="52" t="s">
        <v>64</v>
      </c>
      <c r="G54" s="64" t="s">
        <v>90</v>
      </c>
      <c r="H54" s="52" t="s">
        <v>64</v>
      </c>
      <c r="Q54" s="65"/>
    </row>
    <row r="55" spans="1:28" s="23" customFormat="1" ht="30" customHeight="1">
      <c r="A55" s="56" t="s">
        <v>79</v>
      </c>
      <c r="B55" s="21">
        <f>COUNTIF('[1]Data entry'!N5:N1004,"=1")</f>
        <v>51</v>
      </c>
      <c r="C55" s="37"/>
      <c r="D55" s="56" t="s">
        <v>66</v>
      </c>
      <c r="E55" s="21">
        <f>COUNTIF('[1]Data entry'!O5:O1004,"=1")</f>
        <v>1</v>
      </c>
      <c r="G55" s="56" t="s">
        <v>91</v>
      </c>
      <c r="H55" s="21">
        <f>COUNTIF('[1]Data entry'!P5:P1004,"=1")</f>
        <v>111</v>
      </c>
      <c r="K55" s="25"/>
      <c r="L55" s="25"/>
      <c r="M55" s="25"/>
      <c r="O55" s="67"/>
      <c r="P55" s="68"/>
      <c r="Q55" s="25"/>
      <c r="S55" s="67"/>
      <c r="T55" s="68"/>
      <c r="U55" s="25"/>
      <c r="V55" s="25"/>
      <c r="W55" s="25"/>
      <c r="X55" s="25"/>
      <c r="Y55" s="25"/>
      <c r="Z55" s="25"/>
      <c r="AA55" s="25"/>
      <c r="AB55" s="25"/>
    </row>
    <row r="56" spans="1:28" s="23" customFormat="1" ht="30" customHeight="1">
      <c r="A56" s="56" t="s">
        <v>81</v>
      </c>
      <c r="B56" s="21">
        <f>COUNTIF('[1]Data entry'!N5:N1004,"=2")</f>
        <v>39</v>
      </c>
      <c r="C56" s="37"/>
      <c r="D56" s="56" t="s">
        <v>68</v>
      </c>
      <c r="E56" s="21">
        <f>COUNTIF('[1]Data entry'!O5:O1004,"=2")</f>
        <v>2</v>
      </c>
      <c r="G56" s="56" t="s">
        <v>92</v>
      </c>
      <c r="H56" s="21">
        <f>COUNTIF('[1]Data entry'!P5:P1004,"=2")</f>
        <v>17</v>
      </c>
      <c r="K56" s="25"/>
      <c r="L56" s="25"/>
      <c r="M56" s="25"/>
      <c r="O56" s="67"/>
      <c r="P56" s="68"/>
      <c r="Q56" s="25"/>
      <c r="S56" s="67"/>
      <c r="T56" s="68"/>
      <c r="U56" s="25"/>
      <c r="V56" s="25"/>
      <c r="W56" s="25"/>
      <c r="X56" s="25"/>
      <c r="Y56" s="25"/>
      <c r="Z56" s="25"/>
      <c r="AA56" s="25"/>
      <c r="AB56" s="25"/>
    </row>
    <row r="57" spans="1:28" s="23" customFormat="1" ht="30" customHeight="1">
      <c r="A57" s="56" t="s">
        <v>83</v>
      </c>
      <c r="B57" s="21">
        <f>COUNTIF('[1]Data entry'!N5:N1004,"=3")</f>
        <v>35</v>
      </c>
      <c r="C57" s="37"/>
      <c r="D57" s="56" t="s">
        <v>70</v>
      </c>
      <c r="E57" s="21">
        <f>COUNTIF('[1]Data entry'!O5:O1004,"=3")</f>
        <v>25</v>
      </c>
      <c r="G57" s="56" t="s">
        <v>93</v>
      </c>
      <c r="H57" s="21">
        <f>COUNTIF('[1]Data entry'!P5:P1004,"=3")</f>
        <v>41</v>
      </c>
      <c r="K57" s="25"/>
      <c r="L57" s="25"/>
      <c r="M57" s="25"/>
      <c r="O57" s="67"/>
      <c r="P57" s="68"/>
      <c r="Q57" s="25"/>
      <c r="S57" s="67"/>
      <c r="T57" s="68"/>
      <c r="U57" s="25"/>
      <c r="V57" s="25"/>
      <c r="W57" s="25"/>
      <c r="X57" s="25"/>
      <c r="Y57" s="25"/>
      <c r="Z57" s="25"/>
      <c r="AA57" s="25"/>
      <c r="AB57" s="25"/>
    </row>
    <row r="58" spans="1:28" s="23" customFormat="1" ht="30" customHeight="1">
      <c r="A58" s="56" t="s">
        <v>85</v>
      </c>
      <c r="B58" s="21">
        <f>COUNTIF('[1]Data entry'!N5:N1004,"=4")</f>
        <v>8</v>
      </c>
      <c r="C58" s="37"/>
      <c r="D58" s="56" t="s">
        <v>72</v>
      </c>
      <c r="E58" s="21">
        <f>COUNTIF('[1]Data entry'!O5:O1004,"=4")</f>
        <v>42</v>
      </c>
      <c r="G58" s="25"/>
      <c r="H58" s="69"/>
      <c r="I58" s="25"/>
      <c r="J58" s="25"/>
      <c r="K58" s="25"/>
      <c r="L58" s="25"/>
      <c r="M58" s="25"/>
      <c r="O58" s="67"/>
      <c r="P58" s="68"/>
      <c r="Q58" s="25"/>
      <c r="S58" s="67"/>
      <c r="T58" s="68"/>
      <c r="U58" s="25"/>
      <c r="V58" s="25"/>
      <c r="W58" s="25"/>
      <c r="X58" s="25"/>
      <c r="Y58" s="25"/>
      <c r="Z58" s="25"/>
      <c r="AA58" s="25"/>
      <c r="AB58" s="25"/>
    </row>
    <row r="59" spans="1:28" s="23" customFormat="1" ht="30" customHeight="1">
      <c r="A59" s="56" t="s">
        <v>86</v>
      </c>
      <c r="B59" s="21">
        <f>COUNTIF('[1]Data entry'!N5:N1004,"=5")</f>
        <v>7</v>
      </c>
      <c r="C59" s="37"/>
      <c r="D59" s="56" t="s">
        <v>74</v>
      </c>
      <c r="E59" s="21">
        <f>COUNTIF('[1]Data entry'!O5:O1004,"=5")</f>
        <v>32</v>
      </c>
      <c r="G59" s="25"/>
      <c r="H59" s="69"/>
      <c r="I59" s="25"/>
      <c r="J59" s="25"/>
      <c r="K59" s="25"/>
      <c r="L59" s="25"/>
      <c r="M59" s="25"/>
      <c r="O59" s="67"/>
      <c r="P59" s="68"/>
      <c r="Q59" s="25"/>
      <c r="S59" s="67"/>
      <c r="T59" s="68"/>
      <c r="U59" s="25"/>
      <c r="V59" s="25"/>
      <c r="W59" s="25"/>
      <c r="X59" s="25"/>
      <c r="Y59" s="25"/>
      <c r="Z59" s="25"/>
      <c r="AA59" s="25"/>
      <c r="AB59" s="25"/>
    </row>
    <row r="60" spans="1:28" s="23" customFormat="1" ht="30" customHeight="1">
      <c r="A60" s="56" t="s">
        <v>87</v>
      </c>
      <c r="B60" s="21">
        <f>COUNTIF('[1]Data entry'!N5:N1004,"=6")</f>
        <v>2</v>
      </c>
      <c r="C60" s="37"/>
      <c r="D60" s="56" t="s">
        <v>75</v>
      </c>
      <c r="E60" s="21">
        <f>COUNTIF('[1]Data entry'!O5:O1004,"=6")</f>
        <v>33</v>
      </c>
      <c r="G60" s="25"/>
      <c r="H60" s="69"/>
      <c r="I60" s="25"/>
      <c r="J60" s="25"/>
      <c r="K60" s="25"/>
      <c r="L60" s="25"/>
      <c r="M60" s="25"/>
      <c r="O60" s="67"/>
      <c r="P60" s="68"/>
      <c r="Q60" s="25"/>
      <c r="S60" s="67"/>
      <c r="T60" s="68"/>
      <c r="U60" s="25"/>
      <c r="V60" s="25"/>
      <c r="W60" s="25"/>
      <c r="X60" s="25"/>
      <c r="Y60" s="25"/>
      <c r="Z60" s="25"/>
      <c r="AA60" s="25"/>
      <c r="AB60" s="25"/>
    </row>
    <row r="61" spans="1:28" s="23" customFormat="1" ht="30" customHeight="1">
      <c r="A61" s="56" t="s">
        <v>88</v>
      </c>
      <c r="B61" s="21">
        <f>COUNTIF('[1]Data entry'!N5:N1004,"=7")</f>
        <v>23</v>
      </c>
      <c r="C61" s="37"/>
      <c r="D61" s="56" t="s">
        <v>88</v>
      </c>
      <c r="E61" s="21">
        <f>COUNTIF('[1]Data entry'!O5:O1004,"=7")</f>
        <v>18</v>
      </c>
      <c r="G61" s="25"/>
      <c r="H61" s="69"/>
      <c r="I61" s="25"/>
      <c r="J61" s="25"/>
      <c r="K61" s="25"/>
      <c r="L61" s="25"/>
      <c r="M61" s="25"/>
      <c r="O61" s="67"/>
      <c r="P61" s="68"/>
      <c r="Q61" s="25"/>
      <c r="S61" s="67"/>
      <c r="T61" s="68"/>
      <c r="U61" s="25"/>
      <c r="V61" s="25"/>
      <c r="W61" s="25"/>
      <c r="X61" s="25"/>
      <c r="Y61" s="25"/>
      <c r="Z61" s="25"/>
      <c r="AA61" s="25"/>
      <c r="AB61" s="25"/>
    </row>
    <row r="62" spans="2:28" s="23" customFormat="1" ht="30" customHeight="1">
      <c r="B62" s="24"/>
      <c r="E62" s="24"/>
      <c r="H62" s="24"/>
      <c r="J62" s="25"/>
      <c r="K62" s="25"/>
      <c r="L62" s="25"/>
      <c r="M62" s="25"/>
      <c r="O62" s="67"/>
      <c r="P62" s="68"/>
      <c r="Q62" s="25"/>
      <c r="S62" s="67"/>
      <c r="T62" s="68"/>
      <c r="U62" s="25"/>
      <c r="V62" s="25"/>
      <c r="W62" s="25"/>
      <c r="X62" s="25"/>
      <c r="Y62" s="25"/>
      <c r="Z62" s="25"/>
      <c r="AA62" s="25"/>
      <c r="AB62" s="25"/>
    </row>
    <row r="63" spans="1:28" s="55" customFormat="1" ht="30" customHeight="1">
      <c r="A63" s="64" t="s">
        <v>94</v>
      </c>
      <c r="B63" s="52" t="s">
        <v>64</v>
      </c>
      <c r="D63" s="64" t="s">
        <v>48</v>
      </c>
      <c r="E63" s="52" t="s">
        <v>64</v>
      </c>
      <c r="F63" s="65"/>
      <c r="G63" s="51" t="s">
        <v>49</v>
      </c>
      <c r="H63" s="52" t="s">
        <v>64</v>
      </c>
      <c r="J63" s="65"/>
      <c r="K63" s="65"/>
      <c r="L63" s="65"/>
      <c r="M63" s="65"/>
      <c r="O63" s="70"/>
      <c r="P63" s="71"/>
      <c r="Q63" s="65"/>
      <c r="S63" s="70"/>
      <c r="T63" s="71"/>
      <c r="U63" s="65"/>
      <c r="V63" s="65"/>
      <c r="W63" s="65"/>
      <c r="X63" s="65"/>
      <c r="Y63" s="65"/>
      <c r="Z63" s="65"/>
      <c r="AA63" s="65"/>
      <c r="AB63" s="65"/>
    </row>
    <row r="64" spans="1:28" s="23" customFormat="1" ht="30" customHeight="1">
      <c r="A64" s="56" t="s">
        <v>95</v>
      </c>
      <c r="B64" s="21">
        <f>COUNTIF('[1]Data entry'!Q5:Q1004,"=1")</f>
        <v>5</v>
      </c>
      <c r="D64" s="56" t="s">
        <v>66</v>
      </c>
      <c r="E64" s="21">
        <f>COUNTIF('[1]Data entry'!R5:R1004,"=1")</f>
        <v>2</v>
      </c>
      <c r="F64" s="25"/>
      <c r="G64" s="56" t="s">
        <v>66</v>
      </c>
      <c r="H64" s="21">
        <f>COUNTIF('[1]Data entry'!S5:S1004,"=1")</f>
        <v>2</v>
      </c>
      <c r="J64" s="25"/>
      <c r="K64" s="25"/>
      <c r="L64" s="25"/>
      <c r="M64" s="25"/>
      <c r="O64" s="67"/>
      <c r="P64" s="68"/>
      <c r="Q64" s="25"/>
      <c r="S64" s="67"/>
      <c r="T64" s="68"/>
      <c r="U64" s="25"/>
      <c r="V64" s="25"/>
      <c r="W64" s="25"/>
      <c r="X64" s="25"/>
      <c r="Y64" s="25"/>
      <c r="Z64" s="25"/>
      <c r="AA64" s="25"/>
      <c r="AB64" s="25"/>
    </row>
    <row r="65" spans="1:28" s="23" customFormat="1" ht="30" customHeight="1">
      <c r="A65" s="56" t="s">
        <v>96</v>
      </c>
      <c r="B65" s="21">
        <f>COUNTIF('[1]Data entry'!Q5:Q1004,"=2")</f>
        <v>48</v>
      </c>
      <c r="D65" s="56" t="s">
        <v>68</v>
      </c>
      <c r="E65" s="21">
        <f>COUNTIF('[1]Data entry'!R5:R1004,"=2")</f>
        <v>9</v>
      </c>
      <c r="F65" s="25"/>
      <c r="G65" s="56" t="s">
        <v>68</v>
      </c>
      <c r="H65" s="21">
        <f>COUNTIF('[1]Data entry'!S5:S1004,"=2")</f>
        <v>16</v>
      </c>
      <c r="J65" s="25"/>
      <c r="K65" s="25"/>
      <c r="L65" s="25"/>
      <c r="M65" s="25"/>
      <c r="O65" s="67"/>
      <c r="P65" s="68"/>
      <c r="Q65" s="25"/>
      <c r="S65" s="67"/>
      <c r="T65" s="68"/>
      <c r="U65" s="25"/>
      <c r="V65" s="25"/>
      <c r="W65" s="25"/>
      <c r="X65" s="25"/>
      <c r="Y65" s="25"/>
      <c r="Z65" s="25"/>
      <c r="AA65" s="25"/>
      <c r="AB65" s="25"/>
    </row>
    <row r="66" spans="1:28" s="23" customFormat="1" ht="30" customHeight="1">
      <c r="A66" s="56" t="s">
        <v>97</v>
      </c>
      <c r="B66" s="21">
        <f>COUNTIF('[1]Data entry'!Q5:Q1004,"=3")</f>
        <v>64</v>
      </c>
      <c r="D66" s="56" t="s">
        <v>70</v>
      </c>
      <c r="E66" s="21">
        <f>COUNTIF('[1]Data entry'!R5:R1004,"=3")</f>
        <v>68</v>
      </c>
      <c r="F66" s="25"/>
      <c r="G66" s="56" t="s">
        <v>70</v>
      </c>
      <c r="H66" s="21">
        <f>COUNTIF('[1]Data entry'!S5:S1004,"=3")</f>
        <v>48</v>
      </c>
      <c r="J66" s="25"/>
      <c r="K66" s="25"/>
      <c r="L66" s="25"/>
      <c r="M66" s="25"/>
      <c r="O66" s="67"/>
      <c r="P66" s="68"/>
      <c r="Q66" s="25"/>
      <c r="S66" s="67"/>
      <c r="T66" s="68"/>
      <c r="U66" s="25"/>
      <c r="V66" s="25"/>
      <c r="W66" s="25"/>
      <c r="X66" s="25"/>
      <c r="Y66" s="25"/>
      <c r="Z66" s="25"/>
      <c r="AA66" s="25"/>
      <c r="AB66" s="25"/>
    </row>
    <row r="67" spans="1:28" s="23" customFormat="1" ht="30" customHeight="1">
      <c r="A67" s="56" t="s">
        <v>98</v>
      </c>
      <c r="B67" s="21">
        <f>COUNTIF('[1]Data entry'!Q5:Q1004,"=4")</f>
        <v>37</v>
      </c>
      <c r="D67" s="56" t="s">
        <v>72</v>
      </c>
      <c r="E67" s="21">
        <f>COUNTIF('[1]Data entry'!R5:R1004,"=4")</f>
        <v>44</v>
      </c>
      <c r="F67" s="25"/>
      <c r="G67" s="56" t="s">
        <v>72</v>
      </c>
      <c r="H67" s="21">
        <f>COUNTIF('[1]Data entry'!S5:S1004,"=4")</f>
        <v>60</v>
      </c>
      <c r="J67" s="25"/>
      <c r="K67" s="25"/>
      <c r="L67" s="25"/>
      <c r="M67" s="25"/>
      <c r="O67" s="67"/>
      <c r="P67" s="68"/>
      <c r="Q67" s="25"/>
      <c r="S67" s="67"/>
      <c r="T67" s="68"/>
      <c r="U67" s="25"/>
      <c r="V67" s="25"/>
      <c r="W67" s="25"/>
      <c r="X67" s="25"/>
      <c r="Y67" s="25"/>
      <c r="Z67" s="25"/>
      <c r="AA67" s="25"/>
      <c r="AB67" s="25"/>
    </row>
    <row r="68" spans="1:28" s="23" customFormat="1" ht="30" customHeight="1">
      <c r="A68" s="56" t="s">
        <v>99</v>
      </c>
      <c r="B68" s="21">
        <f>COUNTIF('[1]Data entry'!Q5:Q1004,"=5")</f>
        <v>14</v>
      </c>
      <c r="D68" s="56" t="s">
        <v>74</v>
      </c>
      <c r="E68" s="21">
        <f>COUNTIF('[1]Data entry'!R5:R1004,"=5")</f>
        <v>28</v>
      </c>
      <c r="F68" s="25"/>
      <c r="G68" s="56" t="s">
        <v>74</v>
      </c>
      <c r="H68" s="21">
        <f>COUNTIF('[1]Data entry'!S5:S1004,"=5")</f>
        <v>23</v>
      </c>
      <c r="J68" s="25"/>
      <c r="K68" s="25"/>
      <c r="L68" s="25"/>
      <c r="M68" s="25"/>
      <c r="O68" s="67"/>
      <c r="P68" s="68"/>
      <c r="Q68" s="25"/>
      <c r="S68" s="67"/>
      <c r="T68" s="68"/>
      <c r="U68" s="25"/>
      <c r="V68" s="25"/>
      <c r="W68" s="25"/>
      <c r="X68" s="25"/>
      <c r="Y68" s="25"/>
      <c r="Z68" s="25"/>
      <c r="AA68" s="25"/>
      <c r="AB68" s="25"/>
    </row>
    <row r="69" spans="2:28" s="23" customFormat="1" ht="30" customHeight="1">
      <c r="B69" s="24"/>
      <c r="D69" s="56" t="s">
        <v>75</v>
      </c>
      <c r="E69" s="21">
        <f>COUNTIF('[1]Data entry'!R5:R1004,"=6")</f>
        <v>9</v>
      </c>
      <c r="F69" s="25"/>
      <c r="G69" s="56" t="s">
        <v>75</v>
      </c>
      <c r="H69" s="21">
        <f>COUNTIF('[1]Data entry'!S5:S1004,"=6")</f>
        <v>14</v>
      </c>
      <c r="J69" s="25"/>
      <c r="K69" s="25"/>
      <c r="L69" s="25"/>
      <c r="M69" s="25"/>
      <c r="O69" s="67"/>
      <c r="P69" s="68"/>
      <c r="Q69" s="25"/>
      <c r="S69" s="67"/>
      <c r="T69" s="68"/>
      <c r="U69" s="25"/>
      <c r="V69" s="25"/>
      <c r="W69" s="25"/>
      <c r="X69" s="25"/>
      <c r="Y69" s="25"/>
      <c r="Z69" s="25"/>
      <c r="AA69" s="25"/>
      <c r="AB69" s="25"/>
    </row>
    <row r="70" spans="2:28" s="23" customFormat="1" ht="30" customHeight="1">
      <c r="B70" s="24"/>
      <c r="D70" s="25"/>
      <c r="E70" s="69"/>
      <c r="F70" s="25"/>
      <c r="G70" s="56" t="s">
        <v>100</v>
      </c>
      <c r="H70" s="21">
        <f>COUNTIF('[1]Data entry'!S5:S1004,"=7")</f>
        <v>7</v>
      </c>
      <c r="J70" s="25"/>
      <c r="K70" s="25"/>
      <c r="L70" s="25"/>
      <c r="M70" s="25"/>
      <c r="O70" s="67"/>
      <c r="P70" s="68"/>
      <c r="Q70" s="25"/>
      <c r="S70" s="67"/>
      <c r="T70" s="68"/>
      <c r="U70" s="25"/>
      <c r="V70" s="25"/>
      <c r="W70" s="25"/>
      <c r="X70" s="25"/>
      <c r="Y70" s="25"/>
      <c r="Z70" s="25"/>
      <c r="AA70" s="25"/>
      <c r="AB70" s="25"/>
    </row>
    <row r="71" spans="2:28" s="23" customFormat="1" ht="30" customHeight="1">
      <c r="B71" s="24"/>
      <c r="E71" s="24"/>
      <c r="H71" s="24"/>
      <c r="J71" s="25"/>
      <c r="K71" s="25"/>
      <c r="L71" s="25"/>
      <c r="M71" s="25"/>
      <c r="O71" s="67"/>
      <c r="P71" s="68"/>
      <c r="Q71" s="25"/>
      <c r="S71" s="67"/>
      <c r="T71" s="68"/>
      <c r="U71" s="25"/>
      <c r="V71" s="25"/>
      <c r="W71" s="25"/>
      <c r="X71" s="25"/>
      <c r="Y71" s="25"/>
      <c r="Z71" s="25"/>
      <c r="AA71" s="25"/>
      <c r="AB71" s="25"/>
    </row>
    <row r="72" spans="1:28" s="55" customFormat="1" ht="30" customHeight="1">
      <c r="A72" s="51" t="s">
        <v>50</v>
      </c>
      <c r="B72" s="52" t="s">
        <v>64</v>
      </c>
      <c r="C72" s="65"/>
      <c r="D72" s="51" t="s">
        <v>101</v>
      </c>
      <c r="E72" s="52" t="s">
        <v>64</v>
      </c>
      <c r="G72" s="51" t="s">
        <v>51</v>
      </c>
      <c r="H72" s="52" t="s">
        <v>64</v>
      </c>
      <c r="K72" s="65"/>
      <c r="L72" s="65"/>
      <c r="M72" s="65"/>
      <c r="O72" s="70"/>
      <c r="P72" s="71"/>
      <c r="Q72" s="65"/>
      <c r="S72" s="70"/>
      <c r="T72" s="71"/>
      <c r="U72" s="65"/>
      <c r="V72" s="65"/>
      <c r="W72" s="65"/>
      <c r="X72" s="65"/>
      <c r="Y72" s="65"/>
      <c r="Z72" s="65"/>
      <c r="AA72" s="65"/>
      <c r="AB72" s="65"/>
    </row>
    <row r="73" spans="1:28" s="23" customFormat="1" ht="30" customHeight="1">
      <c r="A73" s="56" t="s">
        <v>66</v>
      </c>
      <c r="B73" s="21">
        <f>COUNTIF('[1]Data entry'!T5:T1004,"=1")</f>
        <v>2</v>
      </c>
      <c r="C73" s="25"/>
      <c r="D73" s="56" t="s">
        <v>102</v>
      </c>
      <c r="E73" s="21">
        <f>COUNTIF('[1]Data entry'!U5:U1004,"=1")</f>
        <v>64</v>
      </c>
      <c r="G73" s="56" t="s">
        <v>66</v>
      </c>
      <c r="H73" s="21">
        <f>COUNTIF('[1]Data entry'!V5:V1004,"=1")</f>
        <v>1</v>
      </c>
      <c r="K73" s="25"/>
      <c r="L73" s="25"/>
      <c r="M73" s="25"/>
      <c r="O73" s="67"/>
      <c r="P73" s="68"/>
      <c r="Q73" s="25"/>
      <c r="S73" s="67"/>
      <c r="T73" s="68"/>
      <c r="U73" s="25"/>
      <c r="V73" s="25"/>
      <c r="W73" s="25"/>
      <c r="X73" s="25"/>
      <c r="Y73" s="25"/>
      <c r="Z73" s="25"/>
      <c r="AA73" s="25"/>
      <c r="AB73" s="25"/>
    </row>
    <row r="74" spans="1:28" s="23" customFormat="1" ht="30" customHeight="1">
      <c r="A74" s="56" t="s">
        <v>68</v>
      </c>
      <c r="B74" s="21">
        <f>COUNTIF('[1]Data entry'!T5:T1004,"=2")</f>
        <v>3</v>
      </c>
      <c r="C74" s="25"/>
      <c r="D74" s="56" t="s">
        <v>103</v>
      </c>
      <c r="E74" s="21">
        <f>COUNTIF('[1]Data entry'!U5:U1004,"=2")</f>
        <v>81</v>
      </c>
      <c r="G74" s="56" t="s">
        <v>68</v>
      </c>
      <c r="H74" s="21">
        <f>COUNTIF('[1]Data entry'!V5:V1004,"=2")</f>
        <v>1</v>
      </c>
      <c r="K74" s="25"/>
      <c r="L74" s="25"/>
      <c r="M74" s="25"/>
      <c r="O74" s="67"/>
      <c r="P74" s="68"/>
      <c r="Q74" s="25"/>
      <c r="S74" s="67"/>
      <c r="T74" s="68"/>
      <c r="U74" s="25"/>
      <c r="V74" s="25"/>
      <c r="W74" s="25"/>
      <c r="X74" s="25"/>
      <c r="Y74" s="25"/>
      <c r="Z74" s="25"/>
      <c r="AA74" s="25"/>
      <c r="AB74" s="25"/>
    </row>
    <row r="75" spans="1:28" s="23" customFormat="1" ht="30" customHeight="1">
      <c r="A75" s="56" t="s">
        <v>70</v>
      </c>
      <c r="B75" s="21">
        <f>COUNTIF('[1]Data entry'!T5:T1004,"=3")</f>
        <v>12</v>
      </c>
      <c r="C75" s="25"/>
      <c r="D75" s="56" t="s">
        <v>104</v>
      </c>
      <c r="E75" s="21">
        <f>COUNTIF('[1]Data entry'!U5:U1004,"=3")</f>
        <v>9</v>
      </c>
      <c r="G75" s="56" t="s">
        <v>70</v>
      </c>
      <c r="H75" s="21">
        <f>COUNTIF('[1]Data entry'!V5:V1004,"=3")</f>
        <v>6</v>
      </c>
      <c r="K75" s="25"/>
      <c r="L75" s="25"/>
      <c r="M75" s="25"/>
      <c r="O75" s="67"/>
      <c r="P75" s="68"/>
      <c r="Q75" s="25"/>
      <c r="S75" s="67"/>
      <c r="T75" s="68"/>
      <c r="U75" s="25"/>
      <c r="V75" s="25"/>
      <c r="W75" s="25"/>
      <c r="X75" s="25"/>
      <c r="Y75" s="25"/>
      <c r="Z75" s="25"/>
      <c r="AA75" s="25"/>
      <c r="AB75" s="25"/>
    </row>
    <row r="76" spans="1:28" s="23" customFormat="1" ht="30" customHeight="1">
      <c r="A76" s="56" t="s">
        <v>72</v>
      </c>
      <c r="B76" s="21">
        <f>COUNTIF('[1]Data entry'!T5:T1004,"=4")</f>
        <v>25</v>
      </c>
      <c r="C76" s="25"/>
      <c r="D76" s="56" t="s">
        <v>105</v>
      </c>
      <c r="E76" s="21">
        <f>COUNTIF('[1]Data entry'!U5:U1004,"=4")</f>
        <v>7</v>
      </c>
      <c r="G76" s="56" t="s">
        <v>72</v>
      </c>
      <c r="H76" s="21">
        <f>COUNTIF('[1]Data entry'!V5:V1004,"=4")</f>
        <v>56</v>
      </c>
      <c r="K76" s="25"/>
      <c r="L76" s="25"/>
      <c r="M76" s="25"/>
      <c r="O76" s="67"/>
      <c r="P76" s="68"/>
      <c r="Q76" s="25"/>
      <c r="S76" s="67"/>
      <c r="T76" s="68"/>
      <c r="U76" s="25"/>
      <c r="V76" s="25"/>
      <c r="W76" s="25"/>
      <c r="X76" s="25"/>
      <c r="Y76" s="25"/>
      <c r="Z76" s="25"/>
      <c r="AA76" s="25"/>
      <c r="AB76" s="25"/>
    </row>
    <row r="77" spans="1:28" s="23" customFormat="1" ht="30" customHeight="1">
      <c r="A77" s="56" t="s">
        <v>74</v>
      </c>
      <c r="B77" s="21">
        <f>COUNTIF('[1]Data entry'!T5:T1004,"=5")</f>
        <v>18</v>
      </c>
      <c r="C77" s="25"/>
      <c r="D77" s="56" t="s">
        <v>106</v>
      </c>
      <c r="E77" s="21">
        <f>COUNTIF('[1]Data entry'!U5:U1004,"=5")</f>
        <v>4</v>
      </c>
      <c r="G77" s="56" t="s">
        <v>74</v>
      </c>
      <c r="H77" s="21">
        <f>COUNTIF('[1]Data entry'!V5:V1004,"=5")</f>
        <v>56</v>
      </c>
      <c r="K77" s="25"/>
      <c r="L77" s="25"/>
      <c r="M77" s="25"/>
      <c r="O77" s="67"/>
      <c r="P77" s="68"/>
      <c r="Q77" s="25"/>
      <c r="S77" s="67"/>
      <c r="T77" s="68"/>
      <c r="U77" s="25"/>
      <c r="V77" s="25"/>
      <c r="W77" s="25"/>
      <c r="X77" s="25"/>
      <c r="Y77" s="25"/>
      <c r="Z77" s="25"/>
      <c r="AA77" s="25"/>
      <c r="AB77" s="25"/>
    </row>
    <row r="78" spans="1:28" s="23" customFormat="1" ht="30" customHeight="1">
      <c r="A78" s="56" t="s">
        <v>75</v>
      </c>
      <c r="B78" s="21">
        <f>COUNTIF('[1]Data entry'!T5:T1004,"=6")</f>
        <v>12</v>
      </c>
      <c r="C78" s="25"/>
      <c r="D78" s="56" t="s">
        <v>107</v>
      </c>
      <c r="E78" s="21">
        <f>COUNTIF('[1]Data entry'!U5:U1004,"=6")</f>
        <v>1</v>
      </c>
      <c r="G78" s="56" t="s">
        <v>75</v>
      </c>
      <c r="H78" s="21">
        <f>COUNTIF('[1]Data entry'!V5:V1004,"=6")</f>
        <v>44</v>
      </c>
      <c r="K78" s="25"/>
      <c r="L78" s="25"/>
      <c r="M78" s="25"/>
      <c r="O78" s="67"/>
      <c r="P78" s="68"/>
      <c r="Q78" s="25"/>
      <c r="S78" s="67"/>
      <c r="T78" s="68"/>
      <c r="U78" s="25"/>
      <c r="V78" s="25"/>
      <c r="W78" s="25"/>
      <c r="X78" s="25"/>
      <c r="Y78" s="25"/>
      <c r="Z78" s="25"/>
      <c r="AA78" s="25"/>
      <c r="AB78" s="25"/>
    </row>
    <row r="79" spans="1:28" s="23" customFormat="1" ht="30" customHeight="1">
      <c r="A79" s="56" t="s">
        <v>100</v>
      </c>
      <c r="B79" s="21">
        <f>COUNTIF('[1]Data entry'!T5:T1004,"=7")</f>
        <v>94</v>
      </c>
      <c r="C79" s="25"/>
      <c r="D79" s="25"/>
      <c r="E79" s="69"/>
      <c r="F79" s="25"/>
      <c r="G79" s="25"/>
      <c r="H79" s="69"/>
      <c r="I79" s="25"/>
      <c r="J79" s="25"/>
      <c r="K79" s="25"/>
      <c r="L79" s="25"/>
      <c r="M79" s="25"/>
      <c r="O79" s="67"/>
      <c r="P79" s="68"/>
      <c r="Q79" s="25"/>
      <c r="S79" s="67"/>
      <c r="T79" s="68"/>
      <c r="U79" s="25"/>
      <c r="V79" s="25"/>
      <c r="W79" s="25"/>
      <c r="X79" s="25"/>
      <c r="Y79" s="25"/>
      <c r="Z79" s="25"/>
      <c r="AA79" s="25"/>
      <c r="AB79" s="25"/>
    </row>
    <row r="80" spans="2:28" s="23" customFormat="1" ht="30" customHeight="1">
      <c r="B80" s="24"/>
      <c r="E80" s="24"/>
      <c r="H80" s="24"/>
      <c r="J80" s="25"/>
      <c r="K80" s="25"/>
      <c r="L80" s="25"/>
      <c r="M80" s="25"/>
      <c r="O80" s="67"/>
      <c r="P80" s="68"/>
      <c r="Q80" s="25"/>
      <c r="S80" s="67"/>
      <c r="T80" s="68"/>
      <c r="U80" s="25"/>
      <c r="V80" s="25"/>
      <c r="W80" s="25"/>
      <c r="X80" s="25"/>
      <c r="Y80" s="25"/>
      <c r="Z80" s="25"/>
      <c r="AA80" s="25"/>
      <c r="AB80" s="25"/>
    </row>
    <row r="81" spans="1:28" s="55" customFormat="1" ht="30" customHeight="1">
      <c r="A81" s="51" t="s">
        <v>52</v>
      </c>
      <c r="B81" s="52" t="s">
        <v>64</v>
      </c>
      <c r="C81" s="65"/>
      <c r="D81" s="51" t="s">
        <v>53</v>
      </c>
      <c r="E81" s="52" t="s">
        <v>64</v>
      </c>
      <c r="G81" s="51" t="s">
        <v>54</v>
      </c>
      <c r="H81" s="52" t="s">
        <v>64</v>
      </c>
      <c r="K81" s="65"/>
      <c r="L81" s="65"/>
      <c r="M81" s="65"/>
      <c r="O81" s="70"/>
      <c r="P81" s="71"/>
      <c r="Q81" s="65"/>
      <c r="S81" s="70"/>
      <c r="T81" s="71"/>
      <c r="U81" s="65"/>
      <c r="V81" s="65"/>
      <c r="W81" s="65"/>
      <c r="X81" s="65"/>
      <c r="Y81" s="65"/>
      <c r="Z81" s="65"/>
      <c r="AA81" s="65"/>
      <c r="AB81" s="65"/>
    </row>
    <row r="82" spans="1:28" s="23" customFormat="1" ht="30" customHeight="1">
      <c r="A82" s="56" t="s">
        <v>66</v>
      </c>
      <c r="B82" s="21">
        <f>COUNTIF('[1]Data entry'!W5:W1004,"=1")</f>
        <v>0</v>
      </c>
      <c r="C82" s="25"/>
      <c r="D82" s="56" t="s">
        <v>66</v>
      </c>
      <c r="E82" s="21">
        <f>COUNTIF('[1]Data entry'!X5:X1004,"=1")</f>
        <v>0</v>
      </c>
      <c r="G82" s="56" t="s">
        <v>66</v>
      </c>
      <c r="H82" s="21">
        <f>COUNTIF('[1]Data entry'!Y5:Y1004,"=1")</f>
        <v>0</v>
      </c>
      <c r="K82" s="25"/>
      <c r="L82" s="25"/>
      <c r="M82" s="25"/>
      <c r="O82" s="67"/>
      <c r="P82" s="68"/>
      <c r="Q82" s="25"/>
      <c r="S82" s="67"/>
      <c r="T82" s="68"/>
      <c r="U82" s="25"/>
      <c r="V82" s="25"/>
      <c r="W82" s="25"/>
      <c r="X82" s="25"/>
      <c r="Y82" s="25"/>
      <c r="Z82" s="25"/>
      <c r="AA82" s="25"/>
      <c r="AB82" s="25"/>
    </row>
    <row r="83" spans="1:28" s="23" customFormat="1" ht="30" customHeight="1">
      <c r="A83" s="56" t="s">
        <v>68</v>
      </c>
      <c r="B83" s="21">
        <f>COUNTIF('[1]Data entry'!W5:W1004,"=2")</f>
        <v>0</v>
      </c>
      <c r="C83" s="25"/>
      <c r="D83" s="56" t="s">
        <v>68</v>
      </c>
      <c r="E83" s="21">
        <f>COUNTIF('[1]Data entry'!X5:X1004,"=2")</f>
        <v>0</v>
      </c>
      <c r="G83" s="56" t="s">
        <v>68</v>
      </c>
      <c r="H83" s="21">
        <f>COUNTIF('[1]Data entry'!Y5:Y1004,"=2")</f>
        <v>0</v>
      </c>
      <c r="K83" s="25"/>
      <c r="L83" s="25"/>
      <c r="M83" s="25"/>
      <c r="O83" s="67"/>
      <c r="P83" s="68"/>
      <c r="Q83" s="25"/>
      <c r="S83" s="67"/>
      <c r="T83" s="68"/>
      <c r="U83" s="25"/>
      <c r="V83" s="25"/>
      <c r="W83" s="25"/>
      <c r="X83" s="25"/>
      <c r="Y83" s="25"/>
      <c r="Z83" s="25"/>
      <c r="AA83" s="25"/>
      <c r="AB83" s="25"/>
    </row>
    <row r="84" spans="1:28" s="23" customFormat="1" ht="30" customHeight="1">
      <c r="A84" s="56" t="s">
        <v>70</v>
      </c>
      <c r="B84" s="21">
        <f>COUNTIF('[1]Data entry'!W5:W1004,"=3")</f>
        <v>3</v>
      </c>
      <c r="C84" s="25"/>
      <c r="D84" s="56" t="s">
        <v>70</v>
      </c>
      <c r="E84" s="21">
        <f>COUNTIF('[1]Data entry'!X5:X1004,"=3")</f>
        <v>2</v>
      </c>
      <c r="G84" s="56" t="s">
        <v>70</v>
      </c>
      <c r="H84" s="21">
        <f>COUNTIF('[1]Data entry'!Y5:Y1004,"=3")</f>
        <v>4</v>
      </c>
      <c r="K84" s="25"/>
      <c r="L84" s="25"/>
      <c r="M84" s="25"/>
      <c r="O84" s="67"/>
      <c r="P84" s="68"/>
      <c r="Q84" s="25"/>
      <c r="S84" s="67"/>
      <c r="T84" s="68"/>
      <c r="U84" s="25"/>
      <c r="V84" s="25"/>
      <c r="W84" s="25"/>
      <c r="X84" s="25"/>
      <c r="Y84" s="25"/>
      <c r="Z84" s="25"/>
      <c r="AA84" s="25"/>
      <c r="AB84" s="25"/>
    </row>
    <row r="85" spans="1:28" s="23" customFormat="1" ht="30" customHeight="1">
      <c r="A85" s="56" t="s">
        <v>72</v>
      </c>
      <c r="B85" s="21">
        <f>COUNTIF('[1]Data entry'!W5:W1004,"=4")</f>
        <v>33</v>
      </c>
      <c r="C85" s="25"/>
      <c r="D85" s="56" t="s">
        <v>72</v>
      </c>
      <c r="E85" s="21">
        <f>COUNTIF('[1]Data entry'!X5:X1004,"=4")</f>
        <v>25</v>
      </c>
      <c r="G85" s="56" t="s">
        <v>72</v>
      </c>
      <c r="H85" s="21">
        <f>COUNTIF('[1]Data entry'!Y5:Y1004,"=4")</f>
        <v>20</v>
      </c>
      <c r="K85" s="25"/>
      <c r="L85" s="25"/>
      <c r="M85" s="25"/>
      <c r="O85" s="67"/>
      <c r="P85" s="68"/>
      <c r="Q85" s="25"/>
      <c r="S85" s="67"/>
      <c r="T85" s="68"/>
      <c r="U85" s="25"/>
      <c r="V85" s="25"/>
      <c r="W85" s="25"/>
      <c r="X85" s="25"/>
      <c r="Y85" s="25"/>
      <c r="Z85" s="25"/>
      <c r="AA85" s="25"/>
      <c r="AB85" s="25"/>
    </row>
    <row r="86" spans="1:28" s="23" customFormat="1" ht="30" customHeight="1">
      <c r="A86" s="56" t="s">
        <v>74</v>
      </c>
      <c r="B86" s="21">
        <f>COUNTIF('[1]Data entry'!W5:W1004,"=5")</f>
        <v>53</v>
      </c>
      <c r="C86" s="25"/>
      <c r="D86" s="56" t="s">
        <v>74</v>
      </c>
      <c r="E86" s="21">
        <f>COUNTIF('[1]Data entry'!X5:X1004,"=5")</f>
        <v>53</v>
      </c>
      <c r="G86" s="56" t="s">
        <v>74</v>
      </c>
      <c r="H86" s="21">
        <f>COUNTIF('[1]Data entry'!Y5:Y1004,"=5")</f>
        <v>47</v>
      </c>
      <c r="K86" s="25"/>
      <c r="L86" s="25"/>
      <c r="M86" s="25"/>
      <c r="O86" s="67"/>
      <c r="P86" s="68"/>
      <c r="Q86" s="25"/>
      <c r="S86" s="67"/>
      <c r="T86" s="68"/>
      <c r="U86" s="25"/>
      <c r="V86" s="25"/>
      <c r="W86" s="25"/>
      <c r="X86" s="25"/>
      <c r="Y86" s="25"/>
      <c r="Z86" s="25"/>
      <c r="AA86" s="25"/>
      <c r="AB86" s="25"/>
    </row>
    <row r="87" spans="1:28" s="23" customFormat="1" ht="30" customHeight="1">
      <c r="A87" s="56" t="s">
        <v>75</v>
      </c>
      <c r="B87" s="21">
        <f>COUNTIF('[1]Data entry'!W5:W1004,"=6")</f>
        <v>71</v>
      </c>
      <c r="C87" s="25"/>
      <c r="D87" s="56" t="s">
        <v>75</v>
      </c>
      <c r="E87" s="21">
        <f>COUNTIF('[1]Data entry'!X5:X1004,"=6")</f>
        <v>82</v>
      </c>
      <c r="G87" s="56" t="s">
        <v>75</v>
      </c>
      <c r="H87" s="21">
        <f>COUNTIF('[1]Data entry'!Y5:Y1004,"=6")</f>
        <v>70</v>
      </c>
      <c r="K87" s="25"/>
      <c r="L87" s="25"/>
      <c r="M87" s="25"/>
      <c r="O87" s="67"/>
      <c r="P87" s="68"/>
      <c r="Q87" s="25"/>
      <c r="S87" s="67"/>
      <c r="T87" s="68"/>
      <c r="U87" s="25"/>
      <c r="V87" s="25"/>
      <c r="W87" s="25"/>
      <c r="X87" s="25"/>
      <c r="Y87" s="25"/>
      <c r="Z87" s="25"/>
      <c r="AA87" s="25"/>
      <c r="AB87" s="25"/>
    </row>
    <row r="88" spans="1:8" s="23" customFormat="1" ht="30" customHeight="1">
      <c r="A88" s="56" t="s">
        <v>88</v>
      </c>
      <c r="B88" s="21">
        <f>COUNTIF('[1]Data entry'!W5:W1004,"=7")</f>
        <v>2</v>
      </c>
      <c r="C88" s="25"/>
      <c r="D88" s="56" t="s">
        <v>88</v>
      </c>
      <c r="E88" s="21">
        <f>COUNTIF('[1]Data entry'!X5:X1004,"=7")</f>
        <v>1</v>
      </c>
      <c r="G88" s="56" t="s">
        <v>88</v>
      </c>
      <c r="H88" s="21">
        <f>COUNTIF('[1]Data entry'!Y5:Y1004,"=7")</f>
        <v>19</v>
      </c>
    </row>
    <row r="89" spans="2:32" s="23" customFormat="1" ht="30" customHeight="1">
      <c r="B89" s="24"/>
      <c r="D89" s="66"/>
      <c r="E89" s="69"/>
      <c r="H89" s="72"/>
      <c r="I89" s="25"/>
      <c r="L89" s="66"/>
      <c r="M89" s="25"/>
      <c r="P89" s="66"/>
      <c r="Q89" s="25"/>
      <c r="T89" s="66"/>
      <c r="U89" s="25"/>
      <c r="X89" s="66"/>
      <c r="Y89" s="25"/>
      <c r="AB89" s="66"/>
      <c r="AC89" s="25"/>
      <c r="AF89" s="66"/>
    </row>
    <row r="90" spans="1:25" s="55" customFormat="1" ht="30" customHeight="1">
      <c r="A90" s="51" t="s">
        <v>55</v>
      </c>
      <c r="B90" s="52" t="s">
        <v>64</v>
      </c>
      <c r="C90" s="65"/>
      <c r="D90" s="51" t="s">
        <v>56</v>
      </c>
      <c r="E90" s="52" t="s">
        <v>64</v>
      </c>
      <c r="G90" s="51" t="s">
        <v>57</v>
      </c>
      <c r="H90" s="52" t="s">
        <v>64</v>
      </c>
      <c r="M90" s="65"/>
      <c r="Y90" s="65"/>
    </row>
    <row r="91" spans="1:25" s="23" customFormat="1" ht="30" customHeight="1">
      <c r="A91" s="56" t="s">
        <v>66</v>
      </c>
      <c r="B91" s="21">
        <f>COUNTIF('[1]Data entry'!Z5:Z1004,"=1")</f>
        <v>0</v>
      </c>
      <c r="C91" s="25"/>
      <c r="D91" s="56" t="s">
        <v>66</v>
      </c>
      <c r="E91" s="21">
        <f>COUNTIF('[1]Data entry'!AA5:AA1004,"=1")</f>
        <v>0</v>
      </c>
      <c r="G91" s="56" t="s">
        <v>66</v>
      </c>
      <c r="H91" s="21">
        <f>COUNTIF('[1]Data entry'!AB5:AB1004,"=1")</f>
        <v>0</v>
      </c>
      <c r="M91" s="25"/>
      <c r="Y91" s="25"/>
    </row>
    <row r="92" spans="1:25" s="23" customFormat="1" ht="30" customHeight="1">
      <c r="A92" s="56" t="s">
        <v>68</v>
      </c>
      <c r="B92" s="21">
        <f>COUNTIF('[1]Data entry'!Z5:Z1004,"=2")</f>
        <v>0</v>
      </c>
      <c r="C92" s="25"/>
      <c r="D92" s="56" t="s">
        <v>68</v>
      </c>
      <c r="E92" s="21">
        <f>COUNTIF('[1]Data entry'!AA5:AA1004,"=2")</f>
        <v>0</v>
      </c>
      <c r="G92" s="56" t="s">
        <v>68</v>
      </c>
      <c r="H92" s="21">
        <f>COUNTIF('[1]Data entry'!AB5:AB1004,"=2")</f>
        <v>0</v>
      </c>
      <c r="M92" s="25"/>
      <c r="Y92" s="25"/>
    </row>
    <row r="93" spans="1:25" s="23" customFormat="1" ht="30" customHeight="1">
      <c r="A93" s="56" t="s">
        <v>70</v>
      </c>
      <c r="B93" s="21">
        <f>COUNTIF('[1]Data entry'!Z5:Z1004,"=3")</f>
        <v>3</v>
      </c>
      <c r="C93" s="25"/>
      <c r="D93" s="56" t="s">
        <v>70</v>
      </c>
      <c r="E93" s="21">
        <f>COUNTIF('[1]Data entry'!AA5:AA1004,"=3")</f>
        <v>2</v>
      </c>
      <c r="G93" s="56" t="s">
        <v>70</v>
      </c>
      <c r="H93" s="21">
        <f>COUNTIF('[1]Data entry'!AB5:AB1004,"=3")</f>
        <v>7</v>
      </c>
      <c r="M93" s="25"/>
      <c r="Y93" s="25"/>
    </row>
    <row r="94" spans="1:25" s="23" customFormat="1" ht="30" customHeight="1">
      <c r="A94" s="56" t="s">
        <v>72</v>
      </c>
      <c r="B94" s="21">
        <f>COUNTIF('[1]Data entry'!Z5:Z1004,"=4")</f>
        <v>21</v>
      </c>
      <c r="C94" s="25"/>
      <c r="D94" s="56" t="s">
        <v>72</v>
      </c>
      <c r="E94" s="21">
        <f>COUNTIF('[1]Data entry'!AA5:AA1004,"=4")</f>
        <v>26</v>
      </c>
      <c r="G94" s="56" t="s">
        <v>72</v>
      </c>
      <c r="H94" s="21">
        <f>COUNTIF('[1]Data entry'!AB5:AB1004,"=4")</f>
        <v>39</v>
      </c>
      <c r="M94" s="25"/>
      <c r="Y94" s="25"/>
    </row>
    <row r="95" spans="1:25" s="23" customFormat="1" ht="30" customHeight="1">
      <c r="A95" s="56" t="s">
        <v>74</v>
      </c>
      <c r="B95" s="21">
        <f>COUNTIF('[1]Data entry'!Z5:Z1004,"=5")</f>
        <v>49</v>
      </c>
      <c r="C95" s="25"/>
      <c r="D95" s="56" t="s">
        <v>74</v>
      </c>
      <c r="E95" s="21">
        <f>COUNTIF('[1]Data entry'!AA5:AA1004,"=5")</f>
        <v>50</v>
      </c>
      <c r="G95" s="56" t="s">
        <v>74</v>
      </c>
      <c r="H95" s="21">
        <f>COUNTIF('[1]Data entry'!AB5:AB1004,"=5")</f>
        <v>49</v>
      </c>
      <c r="M95" s="25"/>
      <c r="Y95" s="25"/>
    </row>
    <row r="96" spans="1:25" s="23" customFormat="1" ht="30" customHeight="1">
      <c r="A96" s="56" t="s">
        <v>75</v>
      </c>
      <c r="B96" s="21">
        <f>COUNTIF('[1]Data entry'!Z5:Z1004,"=6")</f>
        <v>71</v>
      </c>
      <c r="C96" s="25"/>
      <c r="D96" s="56" t="s">
        <v>75</v>
      </c>
      <c r="E96" s="21">
        <f>COUNTIF('[1]Data entry'!AA5:AA1004,"=6")</f>
        <v>77</v>
      </c>
      <c r="G96" s="56" t="s">
        <v>75</v>
      </c>
      <c r="H96" s="21">
        <f>COUNTIF('[1]Data entry'!AB5:AB1004,"=6")</f>
        <v>67</v>
      </c>
      <c r="M96" s="25"/>
      <c r="Y96" s="25"/>
    </row>
    <row r="97" spans="1:25" s="23" customFormat="1" ht="30" customHeight="1">
      <c r="A97" s="56" t="s">
        <v>88</v>
      </c>
      <c r="B97" s="21">
        <f>COUNTIF('[1]Data entry'!Z5:Z1004,"=7")</f>
        <v>19</v>
      </c>
      <c r="C97" s="25"/>
      <c r="D97" s="56" t="s">
        <v>88</v>
      </c>
      <c r="E97" s="21">
        <f>COUNTIF('[1]Data entry'!AA5:AA1004,"=7")</f>
        <v>7</v>
      </c>
      <c r="G97" s="56" t="s">
        <v>88</v>
      </c>
      <c r="H97" s="21">
        <f>COUNTIF('[1]Data entry'!AB5:AB1004,"=7")</f>
        <v>1</v>
      </c>
      <c r="M97" s="25"/>
      <c r="Y97" s="25"/>
    </row>
    <row r="98" spans="2:8" s="23" customFormat="1" ht="30" customHeight="1">
      <c r="B98" s="24"/>
      <c r="E98" s="24"/>
      <c r="H98" s="24"/>
    </row>
    <row r="99" spans="1:8" s="55" customFormat="1" ht="30" customHeight="1">
      <c r="A99" s="51" t="s">
        <v>58</v>
      </c>
      <c r="B99" s="52" t="s">
        <v>64</v>
      </c>
      <c r="C99" s="65"/>
      <c r="D99" s="51" t="s">
        <v>59</v>
      </c>
      <c r="E99" s="52" t="s">
        <v>64</v>
      </c>
      <c r="G99" s="51" t="s">
        <v>60</v>
      </c>
      <c r="H99" s="52" t="s">
        <v>64</v>
      </c>
    </row>
    <row r="100" spans="1:8" s="23" customFormat="1" ht="30" customHeight="1">
      <c r="A100" s="56" t="s">
        <v>66</v>
      </c>
      <c r="B100" s="21">
        <f>COUNTIF('[1]Data entry'!AC5:AC1004,"=1")</f>
        <v>0</v>
      </c>
      <c r="C100" s="25"/>
      <c r="D100" s="56" t="s">
        <v>66</v>
      </c>
      <c r="E100" s="21">
        <f>COUNTIF('[1]Data entry'!AD5:AD1004,"=1")</f>
        <v>0</v>
      </c>
      <c r="G100" s="56" t="s">
        <v>108</v>
      </c>
      <c r="H100" s="21">
        <f>COUNTIF('[1]Data entry'!AE5:AE1004,"=1")</f>
        <v>64</v>
      </c>
    </row>
    <row r="101" spans="1:8" s="23" customFormat="1" ht="30" customHeight="1">
      <c r="A101" s="56" t="s">
        <v>68</v>
      </c>
      <c r="B101" s="21">
        <f>COUNTIF('[1]Data entry'!AC5:AC1004,"=2")</f>
        <v>0</v>
      </c>
      <c r="C101" s="25"/>
      <c r="D101" s="56" t="s">
        <v>68</v>
      </c>
      <c r="E101" s="21">
        <f>COUNTIF('[1]Data entry'!AD5:AD1004,"=2")</f>
        <v>1</v>
      </c>
      <c r="G101" s="56" t="s">
        <v>109</v>
      </c>
      <c r="H101" s="21">
        <f>COUNTIF('[1]Data entry'!AE5:AE1004,"=2")</f>
        <v>49</v>
      </c>
    </row>
    <row r="102" spans="1:8" s="23" customFormat="1" ht="30" customHeight="1">
      <c r="A102" s="56" t="s">
        <v>70</v>
      </c>
      <c r="B102" s="21">
        <f>COUNTIF('[1]Data entry'!AC5:AC1004,"=3")</f>
        <v>4</v>
      </c>
      <c r="C102" s="25"/>
      <c r="D102" s="56" t="s">
        <v>70</v>
      </c>
      <c r="E102" s="21">
        <f>COUNTIF('[1]Data entry'!AD5:AD1004,"=3")</f>
        <v>5</v>
      </c>
      <c r="G102" s="56" t="s">
        <v>110</v>
      </c>
      <c r="H102" s="21">
        <f>COUNTIF('[1]Data entry'!AE5:AE1004,"=3")</f>
        <v>18</v>
      </c>
    </row>
    <row r="103" spans="1:8" s="23" customFormat="1" ht="30" customHeight="1">
      <c r="A103" s="56" t="s">
        <v>72</v>
      </c>
      <c r="B103" s="21">
        <f>COUNTIF('[1]Data entry'!AC5:AC1004,"=4")</f>
        <v>30</v>
      </c>
      <c r="C103" s="25"/>
      <c r="D103" s="56" t="s">
        <v>72</v>
      </c>
      <c r="E103" s="21">
        <f>COUNTIF('[1]Data entry'!AD5:AD1004,"=4")</f>
        <v>25</v>
      </c>
      <c r="G103" s="56" t="s">
        <v>88</v>
      </c>
      <c r="H103" s="21">
        <f>COUNTIF('[1]Data entry'!AE5:AE1004,"=4")</f>
        <v>24</v>
      </c>
    </row>
    <row r="104" spans="1:8" s="23" customFormat="1" ht="30" customHeight="1">
      <c r="A104" s="56" t="s">
        <v>74</v>
      </c>
      <c r="B104" s="21">
        <f>COUNTIF('[1]Data entry'!AC5:AC1004,"=5")</f>
        <v>44</v>
      </c>
      <c r="C104" s="25"/>
      <c r="D104" s="56" t="s">
        <v>74</v>
      </c>
      <c r="E104" s="21">
        <f>COUNTIF('[1]Data entry'!AD5:AD1004,"=5")</f>
        <v>42</v>
      </c>
      <c r="H104" s="24"/>
    </row>
    <row r="105" spans="1:8" s="23" customFormat="1" ht="30" customHeight="1">
      <c r="A105" s="56" t="s">
        <v>75</v>
      </c>
      <c r="B105" s="21">
        <f>COUNTIF('[1]Data entry'!AC5:AC1004,"=6")</f>
        <v>79</v>
      </c>
      <c r="C105" s="25"/>
      <c r="D105" s="56" t="s">
        <v>75</v>
      </c>
      <c r="E105" s="21">
        <f>COUNTIF('[1]Data entry'!AD5:AD1004,"=6")</f>
        <v>86</v>
      </c>
      <c r="H105" s="24"/>
    </row>
    <row r="106" spans="1:8" s="23" customFormat="1" ht="30" customHeight="1">
      <c r="A106" s="56" t="s">
        <v>88</v>
      </c>
      <c r="B106" s="21">
        <f>COUNTIF('[1]Data entry'!AC5:AC1004,"=7")</f>
        <v>5</v>
      </c>
      <c r="C106" s="25"/>
      <c r="D106" s="56" t="s">
        <v>88</v>
      </c>
      <c r="E106" s="21">
        <f>COUNTIF('[1]Data entry'!AD5:AD1004,"=7")</f>
        <v>4</v>
      </c>
      <c r="H106" s="24"/>
    </row>
    <row r="107" spans="2:8" s="23" customFormat="1" ht="30" customHeight="1">
      <c r="B107" s="24"/>
      <c r="E107" s="24"/>
      <c r="H107" s="24"/>
    </row>
    <row r="108" spans="1:16" s="55" customFormat="1" ht="30" customHeight="1">
      <c r="A108" s="51" t="s">
        <v>61</v>
      </c>
      <c r="B108" s="52" t="s">
        <v>64</v>
      </c>
      <c r="C108" s="65"/>
      <c r="D108" s="51" t="s">
        <v>62</v>
      </c>
      <c r="E108" s="52" t="s">
        <v>64</v>
      </c>
      <c r="G108" s="64" t="s">
        <v>26</v>
      </c>
      <c r="H108" s="52" t="s">
        <v>64</v>
      </c>
      <c r="I108" s="65"/>
      <c r="L108" s="73"/>
      <c r="M108" s="65"/>
      <c r="P108" s="38"/>
    </row>
    <row r="109" spans="1:16" s="23" customFormat="1" ht="30" customHeight="1">
      <c r="A109" s="56" t="s">
        <v>108</v>
      </c>
      <c r="B109" s="21">
        <f>COUNTIF('[1]Data entry'!AF5:AF1004,"=1")</f>
        <v>57</v>
      </c>
      <c r="C109" s="25"/>
      <c r="D109" s="56" t="s">
        <v>108</v>
      </c>
      <c r="E109" s="21">
        <f>COUNTIF('[1]Data entry'!AG5:AG1004,"=1")</f>
        <v>54</v>
      </c>
      <c r="G109" s="56" t="s">
        <v>111</v>
      </c>
      <c r="H109" s="21">
        <f>COUNTIF('[1]Data entry'!AH5:AH1004,"=1")</f>
        <v>69</v>
      </c>
      <c r="M109" s="25"/>
      <c r="O109" s="67"/>
      <c r="P109" s="67"/>
    </row>
    <row r="110" spans="1:16" s="23" customFormat="1" ht="30" customHeight="1">
      <c r="A110" s="56" t="s">
        <v>109</v>
      </c>
      <c r="B110" s="21">
        <f>COUNTIF('[1]Data entry'!AF5:AF1004,"=2")</f>
        <v>48</v>
      </c>
      <c r="C110" s="25"/>
      <c r="D110" s="56" t="s">
        <v>109</v>
      </c>
      <c r="E110" s="21">
        <f>COUNTIF('[1]Data entry'!AG5:AG1004,"=2")</f>
        <v>38</v>
      </c>
      <c r="G110" s="56" t="s">
        <v>112</v>
      </c>
      <c r="H110" s="21">
        <f>COUNTIF('[1]Data entry'!AH5:AH1004,"=2")</f>
        <v>97</v>
      </c>
      <c r="M110" s="25"/>
      <c r="O110" s="67"/>
      <c r="P110" s="68"/>
    </row>
    <row r="111" spans="1:16" s="23" customFormat="1" ht="30" customHeight="1">
      <c r="A111" s="56" t="s">
        <v>110</v>
      </c>
      <c r="B111" s="21">
        <f>COUNTIF('[1]Data entry'!AF5:AF1004,"=3")</f>
        <v>19</v>
      </c>
      <c r="C111" s="25"/>
      <c r="D111" s="56" t="s">
        <v>110</v>
      </c>
      <c r="E111" s="21">
        <f>COUNTIF('[1]Data entry'!AG5:AG1004,"=3")</f>
        <v>26</v>
      </c>
      <c r="H111" s="24"/>
      <c r="M111" s="25"/>
      <c r="O111" s="67"/>
      <c r="P111" s="68"/>
    </row>
    <row r="112" spans="1:16" s="23" customFormat="1" ht="30" customHeight="1">
      <c r="A112" s="56" t="s">
        <v>88</v>
      </c>
      <c r="B112" s="21">
        <f>COUNTIF('[1]Data entry'!AF5:AF1004,"=4")</f>
        <v>29</v>
      </c>
      <c r="C112" s="25"/>
      <c r="D112" s="56" t="s">
        <v>88</v>
      </c>
      <c r="E112" s="21">
        <f>COUNTIF('[1]Data entry'!AG5:AG1004,"=4")</f>
        <v>34</v>
      </c>
      <c r="H112" s="24"/>
      <c r="M112" s="25"/>
      <c r="O112" s="67"/>
      <c r="P112" s="68"/>
    </row>
    <row r="113" spans="2:16" s="23" customFormat="1" ht="30" customHeight="1">
      <c r="B113" s="24"/>
      <c r="E113" s="69"/>
      <c r="H113" s="24"/>
      <c r="M113" s="25"/>
      <c r="O113" s="67"/>
      <c r="P113" s="68"/>
    </row>
    <row r="114" spans="1:16" s="55" customFormat="1" ht="30" customHeight="1">
      <c r="A114" s="64" t="s">
        <v>27</v>
      </c>
      <c r="B114" s="52" t="s">
        <v>64</v>
      </c>
      <c r="C114" s="65"/>
      <c r="D114" s="64" t="s">
        <v>28</v>
      </c>
      <c r="E114" s="52" t="s">
        <v>64</v>
      </c>
      <c r="F114" s="65"/>
      <c r="G114" s="64" t="s">
        <v>113</v>
      </c>
      <c r="H114" s="52" t="s">
        <v>64</v>
      </c>
      <c r="J114" s="65"/>
      <c r="K114" s="65"/>
      <c r="L114" s="65"/>
      <c r="M114" s="65"/>
      <c r="O114" s="70"/>
      <c r="P114" s="71"/>
    </row>
    <row r="115" spans="1:16" s="23" customFormat="1" ht="30" customHeight="1">
      <c r="A115" s="56" t="s">
        <v>114</v>
      </c>
      <c r="B115" s="21">
        <f>COUNTIF('[1]Data entry'!AI5:AI1004,"&lt;45")</f>
        <v>61</v>
      </c>
      <c r="C115" s="25"/>
      <c r="D115" s="20" t="s">
        <v>91</v>
      </c>
      <c r="E115" s="21">
        <f>COUNTIF('[1]Data entry'!AJ5:AJ1004,"=1")</f>
        <v>82</v>
      </c>
      <c r="F115" s="25"/>
      <c r="G115" s="56" t="s">
        <v>115</v>
      </c>
      <c r="H115" s="21">
        <f>COUNTIF('[1]Data entry'!AK5:AK1004,"=1")</f>
        <v>156</v>
      </c>
      <c r="J115" s="25"/>
      <c r="K115" s="25"/>
      <c r="L115" s="25"/>
      <c r="M115" s="25"/>
      <c r="O115" s="67"/>
      <c r="P115" s="68"/>
    </row>
    <row r="116" spans="1:16" s="23" customFormat="1" ht="30" customHeight="1">
      <c r="A116" s="56" t="s">
        <v>116</v>
      </c>
      <c r="B116" s="21">
        <f>COUNTIF('[1]Data entry'!AI5:AI1004,"&gt;44")</f>
        <v>105</v>
      </c>
      <c r="C116" s="25"/>
      <c r="D116" s="20" t="s">
        <v>92</v>
      </c>
      <c r="E116" s="21">
        <f>COUNTIF('[1]Data entry'!AJ5:AJ1004,"=2")</f>
        <v>80</v>
      </c>
      <c r="F116" s="25"/>
      <c r="G116" s="56" t="s">
        <v>117</v>
      </c>
      <c r="H116" s="21">
        <f>COUNTIF('[1]Data entry'!AK5:AK1004,"=2")</f>
        <v>0</v>
      </c>
      <c r="J116" s="25"/>
      <c r="K116" s="25"/>
      <c r="L116" s="25"/>
      <c r="M116" s="25"/>
      <c r="O116" s="67"/>
      <c r="P116" s="68"/>
    </row>
    <row r="117" spans="1:8" s="23" customFormat="1" ht="30" customHeight="1">
      <c r="A117" s="74" t="s">
        <v>118</v>
      </c>
      <c r="B117" s="21" t="str">
        <f>IF(ISERR(AB6),"No valid cases",TEXT(AB6,"0"))</f>
        <v>51</v>
      </c>
      <c r="C117" s="25"/>
      <c r="D117" s="25"/>
      <c r="E117" s="69"/>
      <c r="F117" s="25"/>
      <c r="G117" s="56" t="s">
        <v>119</v>
      </c>
      <c r="H117" s="21">
        <f>COUNTIF('[1]Data entry'!AK5:AK1004,"=3")</f>
        <v>4</v>
      </c>
    </row>
    <row r="118" spans="1:22" s="23" customFormat="1" ht="30" customHeight="1">
      <c r="A118" s="67"/>
      <c r="B118" s="60"/>
      <c r="C118" s="25"/>
      <c r="D118" s="25"/>
      <c r="E118" s="69"/>
      <c r="F118" s="25"/>
      <c r="G118" s="56" t="s">
        <v>120</v>
      </c>
      <c r="H118" s="21">
        <f>COUNTIF('[1]Data entry'!AK5:AK1004,"=4")</f>
        <v>1</v>
      </c>
      <c r="J118" s="35"/>
      <c r="K118" s="35"/>
      <c r="N118" s="35"/>
      <c r="O118" s="25"/>
      <c r="R118" s="35"/>
      <c r="S118" s="25"/>
      <c r="V118" s="35"/>
    </row>
    <row r="119" spans="1:15" s="23" customFormat="1" ht="30" customHeight="1">
      <c r="A119" s="67"/>
      <c r="B119" s="69"/>
      <c r="C119" s="25"/>
      <c r="D119" s="25"/>
      <c r="E119" s="69"/>
      <c r="F119" s="25"/>
      <c r="G119" s="56" t="s">
        <v>121</v>
      </c>
      <c r="H119" s="21">
        <f>COUNTIF('[1]Data entry'!AK5:AK1004,"=5")</f>
        <v>2</v>
      </c>
      <c r="O119" s="25"/>
    </row>
    <row r="120" spans="1:15" s="23" customFormat="1" ht="30" customHeight="1">
      <c r="A120" s="25"/>
      <c r="B120" s="69"/>
      <c r="C120" s="25"/>
      <c r="D120" s="25"/>
      <c r="E120" s="69"/>
      <c r="F120" s="25"/>
      <c r="G120" s="56" t="s">
        <v>122</v>
      </c>
      <c r="H120" s="21">
        <f>COUNTIF('[1]Data entry'!AK5:AK1004,"=6")</f>
        <v>2</v>
      </c>
      <c r="O120" s="25"/>
    </row>
    <row r="121" spans="2:15" s="23" customFormat="1" ht="30" customHeight="1">
      <c r="B121" s="24"/>
      <c r="D121" s="25"/>
      <c r="E121" s="24"/>
      <c r="H121" s="24"/>
      <c r="O121" s="25"/>
    </row>
    <row r="122" spans="1:16" s="55" customFormat="1" ht="30" customHeight="1">
      <c r="A122" s="64" t="s">
        <v>123</v>
      </c>
      <c r="B122" s="52" t="s">
        <v>64</v>
      </c>
      <c r="C122" s="65"/>
      <c r="D122" s="64" t="s">
        <v>124</v>
      </c>
      <c r="E122" s="52" t="s">
        <v>64</v>
      </c>
      <c r="H122" s="75"/>
      <c r="O122" s="65"/>
      <c r="P122" s="65"/>
    </row>
    <row r="123" spans="1:16" s="23" customFormat="1" ht="30" customHeight="1">
      <c r="A123" s="56" t="s">
        <v>125</v>
      </c>
      <c r="B123" s="21">
        <f>COUNTIF('[1]Data entry'!AL5:AL1004,"=1")</f>
        <v>133</v>
      </c>
      <c r="C123" s="25"/>
      <c r="D123" s="56" t="s">
        <v>126</v>
      </c>
      <c r="E123" s="21">
        <f>COUNTIF('[1]Data entry'!AM5:AM1004,"=1")</f>
        <v>81</v>
      </c>
      <c r="H123" s="24"/>
      <c r="O123" s="25"/>
      <c r="P123" s="25"/>
    </row>
    <row r="124" spans="1:16" s="23" customFormat="1" ht="30" customHeight="1">
      <c r="A124" s="56" t="s">
        <v>127</v>
      </c>
      <c r="B124" s="21">
        <f>COUNTIF('[1]Data entry'!AL5:AL1004,"=2")</f>
        <v>33</v>
      </c>
      <c r="C124" s="25"/>
      <c r="D124" s="56" t="s">
        <v>128</v>
      </c>
      <c r="E124" s="21">
        <f>COUNTIF('[1]Data entry'!AM5:AM1004,"=2")</f>
        <v>4</v>
      </c>
      <c r="H124" s="24"/>
      <c r="O124" s="25"/>
      <c r="P124" s="25"/>
    </row>
    <row r="125" spans="1:16" s="23" customFormat="1" ht="30" customHeight="1">
      <c r="A125" s="25"/>
      <c r="B125" s="69"/>
      <c r="C125" s="25"/>
      <c r="D125" s="56" t="s">
        <v>129</v>
      </c>
      <c r="E125" s="21">
        <f>COUNTIF('[1]Data entry'!AM5:AM1004,"=3")</f>
        <v>8</v>
      </c>
      <c r="H125" s="24"/>
      <c r="O125" s="25"/>
      <c r="P125" s="25"/>
    </row>
    <row r="126" spans="1:16" s="23" customFormat="1" ht="30" customHeight="1">
      <c r="A126" s="25"/>
      <c r="B126" s="69"/>
      <c r="C126" s="25"/>
      <c r="D126" s="56" t="s">
        <v>130</v>
      </c>
      <c r="E126" s="21">
        <f>COUNTIF('[1]Data entry'!AM5:AM1004,"=4")</f>
        <v>9</v>
      </c>
      <c r="G126" s="25"/>
      <c r="H126" s="69"/>
      <c r="I126" s="25"/>
      <c r="J126" s="25"/>
      <c r="K126" s="25"/>
      <c r="L126" s="25"/>
      <c r="M126" s="25"/>
      <c r="N126" s="25"/>
      <c r="O126" s="25"/>
      <c r="P126" s="25"/>
    </row>
    <row r="127" spans="1:8" s="23" customFormat="1" ht="30" customHeight="1">
      <c r="A127" s="25"/>
      <c r="B127" s="69"/>
      <c r="C127" s="25"/>
      <c r="D127" s="56" t="s">
        <v>131</v>
      </c>
      <c r="E127" s="21">
        <f>COUNTIF('[1]Data entry'!AM5:AM1004,"=5")</f>
        <v>5</v>
      </c>
      <c r="H127" s="24"/>
    </row>
    <row r="128" spans="1:8" s="23" customFormat="1" ht="30" customHeight="1">
      <c r="A128" s="25"/>
      <c r="B128" s="69"/>
      <c r="C128" s="25"/>
      <c r="D128" s="56" t="s">
        <v>132</v>
      </c>
      <c r="E128" s="21">
        <f>COUNTIF('[1]Data entry'!AM5:AM1004,"=6")</f>
        <v>52</v>
      </c>
      <c r="H128" s="24"/>
    </row>
    <row r="129" spans="1:28" s="23" customFormat="1" ht="30" customHeight="1">
      <c r="A129" s="25"/>
      <c r="B129" s="69"/>
      <c r="C129" s="25"/>
      <c r="D129" s="56" t="s">
        <v>133</v>
      </c>
      <c r="E129" s="21">
        <f>COUNTIF('[1]Data entry'!AM5:AM1004,"=7")</f>
        <v>5</v>
      </c>
      <c r="G129" s="76"/>
      <c r="H129" s="77"/>
      <c r="I129" s="76"/>
      <c r="J129" s="76"/>
      <c r="K129" s="76"/>
      <c r="L129" s="76"/>
      <c r="M129" s="76"/>
      <c r="N129" s="76"/>
      <c r="O129" s="76"/>
      <c r="P129" s="76"/>
      <c r="Q129" s="76"/>
      <c r="R129" s="76"/>
      <c r="S129" s="76"/>
      <c r="T129" s="76"/>
      <c r="U129" s="76"/>
      <c r="V129" s="76"/>
      <c r="W129" s="76"/>
      <c r="X129" s="76"/>
      <c r="Y129" s="76"/>
      <c r="Z129" s="76"/>
      <c r="AA129" s="76"/>
      <c r="AB129" s="76"/>
    </row>
    <row r="130" spans="1:8" ht="30" customHeight="1">
      <c r="A130" s="18"/>
      <c r="B130" s="78"/>
      <c r="C130" s="79"/>
      <c r="E130" s="10"/>
      <c r="H130" s="10"/>
    </row>
  </sheetData>
  <mergeCells count="26">
    <mergeCell ref="A12:G12"/>
    <mergeCell ref="B3:J3"/>
    <mergeCell ref="A9:A10"/>
    <mergeCell ref="A11:F11"/>
    <mergeCell ref="A1:G1"/>
    <mergeCell ref="A13:F13"/>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C33:AD33"/>
    <mergeCell ref="A30:D30"/>
    <mergeCell ref="A31:D31"/>
    <mergeCell ref="A32:D32"/>
    <mergeCell ref="A33:D33"/>
  </mergeCells>
  <printOptions/>
  <pageMargins left="0.15748031496062992" right="0.15748031496062992" top="0.1968503937007874" bottom="0.1968503937007874" header="0.5118110236220472" footer="0.5118110236220472"/>
  <pageSetup orientation="landscape" paperSize="9" r:id="rId1"/>
  <rowBreaks count="6" manualBreakCount="6">
    <brk id="11" max="255" man="1"/>
    <brk id="53" max="255" man="1"/>
    <brk id="71" max="255" man="1"/>
    <brk id="89" max="255" man="1"/>
    <brk id="107" max="255" man="1"/>
    <brk id="121"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Bexley Care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Authorised GP User</dc:creator>
  <cp:keywords/>
  <dc:description/>
  <cp:lastModifiedBy>Authorised GP User</cp:lastModifiedBy>
  <cp:lastPrinted>2012-03-23T16:02:50Z</cp:lastPrinted>
  <dcterms:created xsi:type="dcterms:W3CDTF">2012-03-23T15:01:43Z</dcterms:created>
  <dcterms:modified xsi:type="dcterms:W3CDTF">2012-03-23T16:07:45Z</dcterms:modified>
  <cp:category/>
  <cp:version/>
  <cp:contentType/>
  <cp:contentStatus/>
</cp:coreProperties>
</file>